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75" yWindow="750" windowWidth="20685" windowHeight="7065" tabRatio="449" activeTab="3"/>
  </bookViews>
  <sheets>
    <sheet name="dotčené_nemovitosti" sheetId="1" r:id="rId1"/>
    <sheet name="PUPFL do 50m neobsazeno" sheetId="2" r:id="rId2"/>
    <sheet name="Sousední nemovitosti" sheetId="3" r:id="rId3"/>
    <sheet name="Bilance ploch" sheetId="4" r:id="rId4"/>
  </sheets>
  <definedNames>
    <definedName name="_xlnm._FilterDatabase" localSheetId="0" hidden="1">dotčené_nemovitosti!$H$1:$H$13</definedName>
    <definedName name="_xlnm.Print_Titles" localSheetId="0">dotčené_nemovitosti!$2:$4</definedName>
    <definedName name="_xlnm.Print_Area" localSheetId="0">dotčené_nemovitosti!$A$1:$AJ$13</definedName>
  </definedNames>
  <calcPr calcId="145621"/>
</workbook>
</file>

<file path=xl/calcChain.xml><?xml version="1.0" encoding="utf-8"?>
<calcChain xmlns="http://schemas.openxmlformats.org/spreadsheetml/2006/main">
  <c r="E6" i="4" l="1"/>
  <c r="L6" i="4" l="1"/>
  <c r="K6" i="4"/>
  <c r="D6" i="4" l="1"/>
  <c r="F6" i="4"/>
  <c r="G6" i="4"/>
  <c r="H6" i="4"/>
  <c r="I6" i="4"/>
  <c r="J6" i="4"/>
  <c r="M6" i="4"/>
  <c r="N6" i="4"/>
  <c r="O6" i="4"/>
  <c r="P6" i="4"/>
  <c r="C6" i="4"/>
</calcChain>
</file>

<file path=xl/sharedStrings.xml><?xml version="1.0" encoding="utf-8"?>
<sst xmlns="http://schemas.openxmlformats.org/spreadsheetml/2006/main" count="622" uniqueCount="249">
  <si>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</si>
  <si>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</si>
  <si>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</si>
  <si>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</si>
  <si>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</si>
  <si>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</si>
  <si>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</si>
  <si>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</si>
  <si>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</si>
  <si>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</si>
  <si>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</si>
  <si>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</si>
  <si>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</si>
  <si>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</si>
  <si>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</si>
  <si>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</si>
  <si>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</si>
  <si>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</si>
  <si>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</si>
  <si>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</si>
  <si>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</si>
  <si>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</si>
  <si>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>1/1</t>
  </si>
  <si>
    <t>dráha</t>
  </si>
  <si>
    <t>1/2</t>
  </si>
  <si>
    <t>Druh jiného dotčení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</si>
  <si>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</si>
  <si>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</si>
  <si>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</si>
  <si>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</si>
  <si>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</si>
  <si>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</si>
  <si>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</si>
  <si>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</si>
  <si>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</si>
  <si>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</si>
  <si>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Správa železnic, státní organizace</t>
  </si>
  <si>
    <t>Druh číslování parcely</t>
  </si>
  <si>
    <t>bez výkupu</t>
  </si>
  <si>
    <t>ČD pro SŽ</t>
  </si>
  <si>
    <t>-</t>
  </si>
  <si>
    <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</si>
  <si>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</si>
  <si>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</si>
  <si>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</si>
  <si>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</si>
  <si>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</si>
  <si>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</si>
  <si>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</si>
  <si>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</si>
  <si>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</si>
  <si>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</si>
  <si>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</si>
  <si>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Parcelní číslo dle KN</t>
  </si>
  <si>
    <t>Parcelní číslo dle PZE</t>
  </si>
  <si>
    <t>Délka inženýrské sítě  (m)</t>
  </si>
  <si>
    <t xml:space="preserve">Seznam nemovitostí dotčených stavbou </t>
  </si>
  <si>
    <t>Seznam sousedních nemovitostí</t>
  </si>
  <si>
    <t>Dlážděná 1003/7, Nové Město, 11000 Praha 1</t>
  </si>
  <si>
    <t>nábřeží Ludvíka Svobody 1222/12, Nové Město, 11000 Praha 1</t>
  </si>
  <si>
    <t>České dráhy, a.s.</t>
  </si>
  <si>
    <t>Horšovský Týn</t>
  </si>
  <si>
    <t>0321</t>
  </si>
  <si>
    <t>7,45-9,10</t>
  </si>
  <si>
    <t>Česká republika,
Správa železnic, státní organizace</t>
  </si>
  <si>
    <t>2650/1</t>
  </si>
  <si>
    <t>ostatní plocha</t>
  </si>
  <si>
    <t>VB</t>
  </si>
  <si>
    <t>orná půda</t>
  </si>
  <si>
    <t>ostatní komunikace</t>
  </si>
  <si>
    <t>AGP beton, s.r.o.</t>
  </si>
  <si>
    <t>Masarykova 523, Bezděkovské Předměstí, 34401 Domažlice</t>
  </si>
  <si>
    <t>PS 11-01-31
PS 11-02-11</t>
  </si>
  <si>
    <t>Město Horšovský Týn</t>
  </si>
  <si>
    <t>náměstí Republiky 52, Město, 34601 Horšovský Týn</t>
  </si>
  <si>
    <t>712/5</t>
  </si>
  <si>
    <t>2650/6</t>
  </si>
  <si>
    <t>9,10-9,40</t>
  </si>
  <si>
    <t>PS 11-02-11</t>
  </si>
  <si>
    <t>2964-551/2020</t>
  </si>
  <si>
    <t>712/15</t>
  </si>
  <si>
    <t>7,45-7,70</t>
  </si>
  <si>
    <t>2650/9</t>
  </si>
  <si>
    <t>2353/2</t>
  </si>
  <si>
    <t>2353/1</t>
  </si>
  <si>
    <t>3457/1</t>
  </si>
  <si>
    <t>1086/24</t>
  </si>
  <si>
    <t>2313/1</t>
  </si>
  <si>
    <t>SO 11-13-01</t>
  </si>
  <si>
    <t>OP NKP, PZ, R, NNKP</t>
  </si>
  <si>
    <t>ZPF, OP NKP, PZ, R, NNKP</t>
  </si>
  <si>
    <t>1086/2</t>
  </si>
  <si>
    <t>1086/3</t>
  </si>
  <si>
    <t>1086/5</t>
  </si>
  <si>
    <t>669/1</t>
  </si>
  <si>
    <t>668/1</t>
  </si>
  <si>
    <t>664/2</t>
  </si>
  <si>
    <t>664/1</t>
  </si>
  <si>
    <t>2349/14</t>
  </si>
  <si>
    <t>712/7</t>
  </si>
  <si>
    <t>2345/2</t>
  </si>
  <si>
    <t>758/61</t>
  </si>
  <si>
    <t>758/56</t>
  </si>
  <si>
    <t>2650/3</t>
  </si>
  <si>
    <t>758/1</t>
  </si>
  <si>
    <t>740/2</t>
  </si>
  <si>
    <t>800/14</t>
  </si>
  <si>
    <t>800/13</t>
  </si>
  <si>
    <t>800/12</t>
  </si>
  <si>
    <t>800/11</t>
  </si>
  <si>
    <t>800/10</t>
  </si>
  <si>
    <t>800/9</t>
  </si>
  <si>
    <t>800/8</t>
  </si>
  <si>
    <t>800/7</t>
  </si>
  <si>
    <t>800/6</t>
  </si>
  <si>
    <t>800/5</t>
  </si>
  <si>
    <t>2588/3</t>
  </si>
  <si>
    <t>2588/25</t>
  </si>
  <si>
    <t>2588/20</t>
  </si>
  <si>
    <t>2337/3</t>
  </si>
  <si>
    <t>824/2</t>
  </si>
  <si>
    <t>825/2</t>
  </si>
  <si>
    <t>2334/1</t>
  </si>
  <si>
    <t>833/4</t>
  </si>
  <si>
    <t>2330/1</t>
  </si>
  <si>
    <t>875/2</t>
  </si>
  <si>
    <t>2322/1</t>
  </si>
  <si>
    <t>965/5</t>
  </si>
  <si>
    <t>972/6</t>
  </si>
  <si>
    <t>988/5</t>
  </si>
  <si>
    <t>988/4</t>
  </si>
  <si>
    <t>2321/5</t>
  </si>
  <si>
    <t>2321/4</t>
  </si>
  <si>
    <t>2321/3</t>
  </si>
  <si>
    <t>2587/5</t>
  </si>
  <si>
    <t>2587/1</t>
  </si>
  <si>
    <t>2587/4</t>
  </si>
  <si>
    <t>722/1</t>
  </si>
  <si>
    <t>713/1</t>
  </si>
  <si>
    <t>713/4</t>
  </si>
  <si>
    <t>658/2</t>
  </si>
  <si>
    <t>657/1</t>
  </si>
  <si>
    <t>2303/1</t>
  </si>
  <si>
    <t>1067/1</t>
  </si>
  <si>
    <t>Hojdová Světlana Ing.</t>
  </si>
  <si>
    <t>Járy Cimrmana 294, 34601 Horšovský Týn - Velké Předměstí</t>
  </si>
  <si>
    <t>Peteříková Iva</t>
  </si>
  <si>
    <t>Výhledy 148, 34601 Horšovský Týn - Velké Předměstí</t>
  </si>
  <si>
    <t xml:space="preserve"> Klauber Antonín</t>
  </si>
  <si>
    <t>Výhledy 146, 34601 Horšovský Týn - Velké Předměstí</t>
  </si>
  <si>
    <t>Vidlák Pavel Ing.</t>
  </si>
  <si>
    <t>Výhledy 347, 34601 Horšovský Týn - Velké Předměstí</t>
  </si>
  <si>
    <t>Járy Cimrmana 100, 34601 Horšovský Týn - Velké Předměstí</t>
  </si>
  <si>
    <t>Polanský Jan</t>
  </si>
  <si>
    <t>Výhledy 163, 34601 Horšovský Týn - Velké Předměstí</t>
  </si>
  <si>
    <t>Husinecká 1024/11a, 13000 Praha - Žižkov</t>
  </si>
  <si>
    <t>Janáčkova 305, 34601 Horšovský Týn - Velké Předměstí</t>
  </si>
  <si>
    <t xml:space="preserve"> Šmuclerová Marie</t>
  </si>
  <si>
    <t>Janáčkova 307, 34601 Horšovský Týn - Velké Předměstí</t>
  </si>
  <si>
    <t>Janáčkova 308, 34601 Horšovský Týn - Velké Předměstí</t>
  </si>
  <si>
    <t>Janáčkova 309, 34601 Horšovský Týn - Velké Předměstí</t>
  </si>
  <si>
    <t>Janáčkova 310, 34601 Horšovský Týn - Velké Předměstí</t>
  </si>
  <si>
    <t>1/4</t>
  </si>
  <si>
    <t>Janáčkova 311, 34601 Horšovský Týn - Velké Předměstí</t>
  </si>
  <si>
    <t>Janáčkova 312, 34601 Horšovský Týn - Velké Předměstí</t>
  </si>
  <si>
    <t>Janáčkova 313, 34601 Horšovský Týn - Velké Předměstí</t>
  </si>
  <si>
    <t>Janáčkova 314, 34601 Horšovský Týn - Velké Předměstí</t>
  </si>
  <si>
    <t>Rašínovo nábřeží 390/42, 12800 Praha - Nové Město</t>
  </si>
  <si>
    <t>Koterovská 462/162, 32600 Plzeň - Koterov</t>
  </si>
  <si>
    <t xml:space="preserve">Plzeňský kraj, 
Správa a údržba silnic Plzeňského kraje, příspěvková organizace 
</t>
  </si>
  <si>
    <t xml:space="preserve">Česká republika,  
Úřad pro zastupování státu ve věcech majetkových 
</t>
  </si>
  <si>
    <t xml:space="preserve"> Jančová Milena</t>
  </si>
  <si>
    <t>Domažlická 177, 34601 Horšovský Týn - Velké Předměstí</t>
  </si>
  <si>
    <t xml:space="preserve">Česká republika,  
Správa železnic, státní organizace 
</t>
  </si>
  <si>
    <t>Dlážděná 1003/7, 11000 Praha - Nové Město</t>
  </si>
  <si>
    <t>Hřbitovní 129, 34601 Horšovský Týn - Velké Předměstí</t>
  </si>
  <si>
    <t>Konopík Miloslav Ing.</t>
  </si>
  <si>
    <t>Díly 160, 34401 Díly</t>
  </si>
  <si>
    <t>GILMAR s.r.o.</t>
  </si>
  <si>
    <t>Zahradní 161, 34601 Horšovský Týn - Malé Předměstí</t>
  </si>
  <si>
    <t>Puškinova 93, 34601 Horšovský Týn - Plzeňské Předměstí</t>
  </si>
  <si>
    <t xml:space="preserve">Plzeňský kraj,
Správa a údržba silnic Plzeňského kraje, příspěvková organizace 
</t>
  </si>
  <si>
    <t>Járy Cimrmana 121, 34601 Horšovský Týn - Velké Předměstí
Majakovského 709/33, 36005 Karlovy Vary - Rybáře</t>
  </si>
  <si>
    <t>SJM Denk Zdeněk a Denková Marie</t>
  </si>
  <si>
    <t>SJM Kříž Radek a Křížová Iveta</t>
  </si>
  <si>
    <t>SJM 
Peteřík Roman Ing. a Peteříková Zdeňka</t>
  </si>
  <si>
    <t>SJM Soukup Josef a Soukupová Jana</t>
  </si>
  <si>
    <t>SJM 
Myslivec Vladimír Ing. a Myslivcová Marie</t>
  </si>
  <si>
    <t>SJM 
Thomayer Luděk a Thomayerová Vladislava</t>
  </si>
  <si>
    <t>SJM 
Chudobjak Ivan a Chudobjaková Halina</t>
  </si>
  <si>
    <t>SJM Pikáli Pavel a Pikáliová Miroslava</t>
  </si>
  <si>
    <t>SJM Paul Zdeněk a Paulová Alena</t>
  </si>
  <si>
    <t>Fibichova 17, 34601 Horšovský Týn - Velké Předměstí</t>
  </si>
  <si>
    <t xml:space="preserve">Česká republika,  
Povodí Vltavy, státní podnik 
</t>
  </si>
  <si>
    <t>Holečkova 3178/8, 15000 Praha - Smíchov</t>
  </si>
  <si>
    <t>Šimůnek Václav</t>
  </si>
  <si>
    <t>Výhledy 21, 34601 Horšovský Týn - Velké Předměstí</t>
  </si>
  <si>
    <t>Štauber Oldřich</t>
  </si>
  <si>
    <t>Polní 195, 34601 Horšovský Týn - Velké Předměstí</t>
  </si>
  <si>
    <t>Filipová Julie Mgr.</t>
  </si>
  <si>
    <t>Polní 196, 34601 Horšovský Týn - Velké Předměstí</t>
  </si>
  <si>
    <t>Polní 274, 34601 Horšovský Týn - Velké Předměstí</t>
  </si>
  <si>
    <t xml:space="preserve">Česká republika, 
Úřad pro zastupování státu ve věcech majetkových 
</t>
  </si>
  <si>
    <t xml:space="preserve">Česká republika, 
Státní pozemkový úřad 
</t>
  </si>
  <si>
    <t>Seznam PUPFL do 50m od obvodu stavby - neobsazeno</t>
  </si>
  <si>
    <t>"Rekonstrukce a doplnění závor na přejezdu P673 v km 8,288 na trati Staňkov - Poběžovice"</t>
  </si>
  <si>
    <t>"Rekonstrukce a doplnění závor na přejezdu P673 v km 8,288 na trati Staňkov - Poběžovice</t>
  </si>
  <si>
    <t>874/1</t>
  </si>
  <si>
    <t>PS 11-01-31</t>
  </si>
  <si>
    <t>PS 11-01-31
PS 11-02-11
SO 11-76-01
SO 11-10-01
SO 11-11-01
SO 11-13-01</t>
  </si>
  <si>
    <t>zahrada</t>
  </si>
  <si>
    <t>SO 11-11-01
SO 11-10-01</t>
  </si>
  <si>
    <t>T1
km 8,3</t>
  </si>
  <si>
    <t>VB1
km 7,9</t>
  </si>
  <si>
    <t>VB2
km 7,8</t>
  </si>
  <si>
    <t>PS 11-01-31
PS 11-02-11
SO 11-76-01
SO 11-10-01</t>
  </si>
  <si>
    <t>T2
km 8,28</t>
  </si>
  <si>
    <t>874/2</t>
  </si>
  <si>
    <t>2324/1</t>
  </si>
  <si>
    <t>875/1</t>
  </si>
  <si>
    <t>2650/8</t>
  </si>
  <si>
    <t>950/1</t>
  </si>
  <si>
    <t>2324/2</t>
  </si>
  <si>
    <t>833/1</t>
  </si>
  <si>
    <t>1239/37</t>
  </si>
  <si>
    <t xml:space="preserve">náměstí Republiky 52, Město,34601 Horšovský Týn  </t>
  </si>
  <si>
    <t>Rieglová Dora Mgr.</t>
  </si>
  <si>
    <t>Havlíčkova 168, Bezděkovské Předměstí, 34401 Domažlice</t>
  </si>
  <si>
    <t>Chmelíková Helena</t>
  </si>
  <si>
    <t>Sídliště 295, 34021 Janovice nad Úhlavou</t>
  </si>
  <si>
    <t>Skalák Jan</t>
  </si>
  <si>
    <t>Mánesova 516, Týnské Předměstí, 34401 Domažlice</t>
  </si>
  <si>
    <t>Bartoš Frank</t>
  </si>
  <si>
    <t>Prokopa Velikého 351, Týnské Předměstí, 34401 Domažlice</t>
  </si>
  <si>
    <t xml:space="preserve">náměstí Republiky 52, Město, 34601 Horšovský Týn  </t>
  </si>
  <si>
    <t xml:space="preserve">Česká republika,  
Státní pozemkový úřad 
</t>
  </si>
  <si>
    <t xml:space="preserve">Petr Patera  
Paterová Miroslava 
</t>
  </si>
  <si>
    <t>Mayah Roman Josef Myahová Natálie  SJM Škampa Josef a Škampová Marie</t>
  </si>
  <si>
    <t>Csókás Ladislav                                      Csókásová Martina</t>
  </si>
  <si>
    <t>Škopek Robert                                     Škopková Kateřina</t>
  </si>
  <si>
    <t>Primagra, a.s.</t>
  </si>
  <si>
    <t>Nádražní 310, 26231 Milín</t>
  </si>
  <si>
    <t>Křížek František                                      Křížková Jiřina</t>
  </si>
  <si>
    <t>Reisinger Martin                                      Reisingerová Lenka</t>
  </si>
  <si>
    <t>Zahradní 158, Malé Předměstí, 34601 Horšovský Týn</t>
  </si>
  <si>
    <t>Polanská Jaroslava                                  Polanský Jan</t>
  </si>
  <si>
    <t>SJM                                        
Kliment Jiří a Klimentová Romana Ing. Mgr.</t>
  </si>
  <si>
    <t>1/3</t>
  </si>
  <si>
    <t>Josefa Hory 252, 34601 Horšovský Týn - Malé Předměstí
   Dvořákova 50, Velké Předměstí, 34601 Horšovský Týn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</si>
</sst>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color rgb="FFFF000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Segoe UI"/>
      <family val="2"/>
      <charset val="238"/>
    </font>
    <font>
      <b/>
      <sz val="14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9"/>
      <name val="Verdana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2">
    <xf numFmtId="0" fontId="0" fillId="0" borderId="0"/>
    <xf numFmtId="0" fontId="18" fillId="0" borderId="0" applyNumberFormat="0" applyFill="0" applyBorder="0" applyAlignment="0" applyProtection="0"/>
    <xf numFmtId="0" fontId="19" fillId="0" borderId="49" applyNumberFormat="0" applyFill="0" applyAlignment="0" applyProtection="0"/>
    <xf numFmtId="0" fontId="20" fillId="0" borderId="50" applyNumberFormat="0" applyFill="0" applyAlignment="0" applyProtection="0"/>
    <xf numFmtId="0" fontId="21" fillId="0" borderId="51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2" applyNumberFormat="0" applyAlignment="0" applyProtection="0"/>
    <xf numFmtId="0" fontId="26" fillId="8" borderId="53" applyNumberFormat="0" applyAlignment="0" applyProtection="0"/>
    <xf numFmtId="0" fontId="27" fillId="8" borderId="52" applyNumberFormat="0" applyAlignment="0" applyProtection="0"/>
    <xf numFmtId="0" fontId="28" fillId="0" borderId="54" applyNumberFormat="0" applyFill="0" applyAlignment="0" applyProtection="0"/>
    <xf numFmtId="0" fontId="29" fillId="9" borderId="55" applyNumberFormat="0" applyAlignment="0" applyProtection="0"/>
    <xf numFmtId="0" fontId="30" fillId="0" borderId="0" applyNumberFormat="0" applyFill="0" applyBorder="0" applyAlignment="0" applyProtection="0"/>
    <xf numFmtId="0" fontId="17" fillId="10" borderId="56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57" applyNumberFormat="0" applyFill="0" applyAlignment="0" applyProtection="0"/>
    <xf numFmtId="0" fontId="33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33" fillId="34" borderId="0" applyNumberFormat="0" applyBorder="0" applyAlignment="0" applyProtection="0"/>
  </cellStyleXfs>
  <cellXfs count="152">
    <xf numFmtId="0" fontId="0" fillId="0" borderId="0" xfId="0"/>
    <xf numFmtId="0" fontId="4" fillId="0" borderId="3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 wrapText="1"/>
    </xf>
    <xf numFmtId="0" fontId="11" fillId="3" borderId="35" xfId="0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49" fontId="2" fillId="0" borderId="26" xfId="0" applyNumberFormat="1" applyFont="1" applyFill="1" applyBorder="1" applyAlignment="1">
      <alignment horizontal="center" vertical="center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8" xfId="0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4" fillId="0" borderId="0" xfId="0" applyFont="1"/>
    <xf numFmtId="0" fontId="14" fillId="0" borderId="0" xfId="0" applyFont="1"/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 vertical="center" wrapText="1"/>
    </xf>
    <xf numFmtId="49" fontId="2" fillId="0" borderId="22" xfId="0" applyNumberFormat="1" applyFont="1" applyFill="1" applyBorder="1" applyAlignment="1">
      <alignment horizontal="left" vertical="center" wrapText="1"/>
    </xf>
    <xf numFmtId="49" fontId="2" fillId="0" borderId="24" xfId="0" applyNumberFormat="1" applyFont="1" applyFill="1" applyBorder="1" applyAlignment="1">
      <alignment horizontal="left" vertical="center" wrapText="1"/>
    </xf>
    <xf numFmtId="49" fontId="2" fillId="0" borderId="25" xfId="0" applyNumberFormat="1" applyFont="1" applyFill="1" applyBorder="1" applyAlignment="1">
      <alignment horizontal="left" vertical="center" wrapText="1"/>
    </xf>
    <xf numFmtId="49" fontId="2" fillId="0" borderId="26" xfId="0" applyNumberFormat="1" applyFont="1" applyFill="1" applyBorder="1" applyAlignment="1">
      <alignment horizontal="left" vertical="center" wrapText="1"/>
    </xf>
    <xf numFmtId="49" fontId="2" fillId="0" borderId="28" xfId="0" applyNumberFormat="1" applyFont="1" applyFill="1" applyBorder="1" applyAlignment="1">
      <alignment horizontal="left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8" fillId="0" borderId="0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1" fontId="7" fillId="0" borderId="19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0" fontId="8" fillId="0" borderId="19" xfId="0" applyNumberFormat="1" applyFont="1" applyFill="1" applyBorder="1" applyAlignment="1">
      <alignment horizontal="center" vertical="center" wrapText="1"/>
    </xf>
    <xf numFmtId="0" fontId="8" fillId="0" borderId="15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0" fontId="15" fillId="0" borderId="0" xfId="0" applyFont="1"/>
    <xf numFmtId="49" fontId="7" fillId="0" borderId="18" xfId="0" applyNumberFormat="1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18" xfId="0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2" fontId="7" fillId="0" borderId="14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16" fillId="0" borderId="16" xfId="0" applyNumberFormat="1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left" vertical="center" wrapText="1"/>
    </xf>
    <xf numFmtId="0" fontId="15" fillId="0" borderId="33" xfId="0" applyFont="1" applyBorder="1" applyAlignment="1">
      <alignment horizontal="left" vertical="center" wrapText="1"/>
    </xf>
    <xf numFmtId="0" fontId="7" fillId="0" borderId="32" xfId="0" applyFont="1" applyFill="1" applyBorder="1" applyAlignment="1">
      <alignment horizontal="left" vertical="center" wrapText="1"/>
    </xf>
    <xf numFmtId="0" fontId="4" fillId="0" borderId="58" xfId="0" applyFont="1" applyBorder="1"/>
    <xf numFmtId="0" fontId="7" fillId="0" borderId="39" xfId="0" applyFont="1" applyFill="1" applyBorder="1" applyAlignment="1">
      <alignment horizontal="left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center" wrapText="1"/>
    </xf>
    <xf numFmtId="1" fontId="8" fillId="0" borderId="32" xfId="0" applyNumberFormat="1" applyFont="1" applyFill="1" applyBorder="1" applyAlignment="1">
      <alignment horizontal="center" vertical="center" wrapText="1"/>
    </xf>
    <xf numFmtId="1" fontId="7" fillId="0" borderId="13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2" fontId="7" fillId="0" borderId="18" xfId="0" applyNumberFormat="1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59" xfId="0" applyFont="1" applyFill="1" applyBorder="1" applyAlignment="1">
      <alignment horizontal="center" vertical="center" wrapText="1"/>
    </xf>
    <xf numFmtId="49" fontId="7" fillId="0" borderId="60" xfId="0" applyNumberFormat="1" applyFont="1" applyFill="1" applyBorder="1" applyAlignment="1">
      <alignment horizontal="center" vertical="center" wrapText="1"/>
    </xf>
    <xf numFmtId="2" fontId="7" fillId="0" borderId="60" xfId="0" applyNumberFormat="1" applyFont="1" applyFill="1" applyBorder="1" applyAlignment="1">
      <alignment horizontal="center" vertical="center" wrapText="1"/>
    </xf>
    <xf numFmtId="0" fontId="7" fillId="0" borderId="60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6" fillId="0" borderId="0" xfId="0" applyFont="1" applyFill="1"/>
    <xf numFmtId="0" fontId="7" fillId="0" borderId="61" xfId="0" applyFont="1" applyFill="1" applyBorder="1" applyAlignment="1">
      <alignment horizontal="left" vertical="center" wrapText="1"/>
    </xf>
    <xf numFmtId="0" fontId="4" fillId="0" borderId="61" xfId="0" applyFont="1" applyFill="1" applyBorder="1" applyAlignment="1">
      <alignment horizontal="center" vertical="center"/>
    </xf>
    <xf numFmtId="0" fontId="7" fillId="0" borderId="61" xfId="0" applyFont="1" applyFill="1" applyBorder="1" applyAlignment="1">
      <alignment horizontal="center" vertical="center"/>
    </xf>
    <xf numFmtId="49" fontId="7" fillId="0" borderId="61" xfId="0" applyNumberFormat="1" applyFont="1" applyBorder="1" applyAlignment="1">
      <alignment horizontal="center" vertical="center"/>
    </xf>
    <xf numFmtId="0" fontId="15" fillId="0" borderId="61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" fontId="4" fillId="0" borderId="32" xfId="0" applyNumberFormat="1" applyFont="1" applyFill="1" applyBorder="1" applyAlignment="1">
      <alignment horizontal="center" vertical="center"/>
    </xf>
    <xf numFmtId="1" fontId="4" fillId="0" borderId="33" xfId="0" applyNumberFormat="1" applyFont="1" applyFill="1" applyBorder="1" applyAlignment="1">
      <alignment horizontal="center" vertical="center"/>
    </xf>
    <xf numFmtId="1" fontId="3" fillId="0" borderId="0" xfId="0" applyNumberFormat="1" applyFont="1" applyFill="1"/>
    <xf numFmtId="0" fontId="34" fillId="0" borderId="60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 wrapText="1"/>
    </xf>
    <xf numFmtId="49" fontId="6" fillId="2" borderId="43" xfId="0" applyNumberFormat="1" applyFont="1" applyFill="1" applyBorder="1" applyAlignment="1">
      <alignment horizontal="center" vertical="center"/>
    </xf>
    <xf numFmtId="0" fontId="4" fillId="0" borderId="47" xfId="0" applyNumberFormat="1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34" fillId="0" borderId="0" xfId="0" applyFont="1"/>
    <xf numFmtId="0" fontId="34" fillId="0" borderId="47" xfId="0" applyFont="1" applyBorder="1" applyAlignment="1">
      <alignment horizontal="center" vertical="center"/>
    </xf>
    <xf numFmtId="0" fontId="34" fillId="0" borderId="47" xfId="0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8" fillId="0" borderId="32" xfId="0" applyFont="1" applyFill="1" applyBorder="1" applyAlignment="1">
      <alignment horizontal="left" vertical="center" wrapText="1"/>
    </xf>
    <xf numFmtId="0" fontId="37" fillId="0" borderId="18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 wrapText="1"/>
    </xf>
    <xf numFmtId="49" fontId="7" fillId="0" borderId="47" xfId="0" applyNumberFormat="1" applyFont="1" applyFill="1" applyBorder="1" applyAlignment="1">
      <alignment horizontal="center" vertical="center"/>
    </xf>
    <xf numFmtId="0" fontId="34" fillId="0" borderId="0" xfId="0" applyFont="1" applyFill="1"/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3" fillId="0" borderId="48" xfId="0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center" vertical="center" wrapText="1"/>
    </xf>
    <xf numFmtId="49" fontId="9" fillId="0" borderId="3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49" fontId="9" fillId="0" borderId="45" xfId="0" applyNumberFormat="1" applyFont="1" applyFill="1" applyBorder="1" applyAlignment="1">
      <alignment horizontal="center" vertical="center" wrapText="1"/>
    </xf>
    <xf numFmtId="49" fontId="9" fillId="0" borderId="46" xfId="0" applyNumberFormat="1" applyFont="1" applyFill="1" applyBorder="1" applyAlignment="1">
      <alignment horizontal="center" vertical="center" wrapText="1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7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4"/>
  <sheetViews>
    <sheetView view="pageBreakPreview" topLeftCell="K1" zoomScale="90" zoomScaleNormal="120" zoomScaleSheetLayoutView="90" workbookViewId="0">
      <selection activeCell="N22" sqref="N22"/>
    </sheetView>
  </sheetViews>
  <sheetFormatPr defaultRowHeight="14.25" x14ac:dyDescent="0.2"/>
  <cols>
    <col min="1" max="1" width="2.42578125" style="36" customWidth="1"/>
    <col min="2" max="2" width="13" style="36" customWidth="1"/>
    <col min="3" max="3" width="11.42578125" style="36" customWidth="1"/>
    <col min="4" max="4" width="9.7109375" style="36" bestFit="1" customWidth="1"/>
    <col min="5" max="5" width="8.42578125" style="36" customWidth="1"/>
    <col min="6" max="6" width="7.5703125" style="36" customWidth="1"/>
    <col min="7" max="7" width="17.5703125" style="37" customWidth="1"/>
    <col min="8" max="8" width="35.85546875" style="36" customWidth="1"/>
    <col min="9" max="9" width="49.5703125" style="36" customWidth="1"/>
    <col min="10" max="10" width="11.28515625" style="36" customWidth="1"/>
    <col min="11" max="11" width="11.85546875" style="36" customWidth="1"/>
    <col min="12" max="12" width="9" style="36" customWidth="1"/>
    <col min="13" max="13" width="10.28515625" style="36" customWidth="1"/>
    <col min="14" max="14" width="16.85546875" style="36" customWidth="1"/>
    <col min="15" max="15" width="12" style="36" customWidth="1"/>
    <col min="16" max="16" width="11.140625" style="36" customWidth="1"/>
    <col min="17" max="17" width="9.140625" style="36" customWidth="1"/>
    <col min="18" max="18" width="8.5703125" style="36" customWidth="1"/>
    <col min="19" max="20" width="10.28515625" style="36" customWidth="1"/>
    <col min="21" max="21" width="7.42578125" style="36" customWidth="1"/>
    <col min="22" max="22" width="11.5703125" style="36" customWidth="1"/>
    <col min="23" max="23" width="8.85546875" style="36" customWidth="1"/>
    <col min="24" max="24" width="26.140625" style="36" customWidth="1"/>
    <col min="25" max="25" width="13.5703125" style="36" customWidth="1"/>
    <col min="26" max="26" width="10" style="36" customWidth="1"/>
    <col min="27" max="27" width="13.140625" style="36" customWidth="1"/>
    <col min="28" max="28" width="9.5703125" style="36" customWidth="1"/>
    <col min="29" max="29" width="13" style="36" customWidth="1"/>
    <col min="30" max="30" width="9.5703125" style="36" customWidth="1"/>
    <col min="31" max="31" width="11.42578125" style="36" customWidth="1"/>
    <col min="32" max="32" width="15.5703125" style="36" customWidth="1"/>
    <col min="33" max="33" width="20.28515625" style="36" customWidth="1"/>
    <col min="34" max="34" width="13.140625" style="36" customWidth="1"/>
    <col min="35" max="35" width="11.28515625" style="36" customWidth="1"/>
    <col min="36" max="36" width="2.7109375" style="36" customWidth="1"/>
    <col min="37" max="16384" width="9.140625" style="36"/>
  </cols>
  <sheetData>
    <row r="1" spans="1:36" ht="18" x14ac:dyDescent="0.25">
      <c r="B1" s="101" t="s">
        <v>56</v>
      </c>
      <c r="C1" s="102"/>
      <c r="D1" s="102"/>
    </row>
    <row r="2" spans="1:36" ht="18.75" thickBot="1" x14ac:dyDescent="0.3">
      <c r="B2" s="102" t="s">
        <v>205</v>
      </c>
      <c r="C2" s="102"/>
      <c r="D2" s="102"/>
    </row>
    <row r="3" spans="1:36" s="52" customFormat="1" ht="26.25" customHeight="1" thickBot="1" x14ac:dyDescent="0.2">
      <c r="B3" s="136" t="s">
        <v>19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3" t="s">
        <v>11</v>
      </c>
      <c r="S3" s="134"/>
      <c r="T3" s="135"/>
      <c r="U3" s="133" t="s">
        <v>27</v>
      </c>
      <c r="V3" s="134"/>
      <c r="W3" s="134"/>
      <c r="X3" s="134"/>
      <c r="Y3" s="135"/>
      <c r="Z3" s="133" t="s">
        <v>0</v>
      </c>
      <c r="AA3" s="134"/>
      <c r="AB3" s="134"/>
      <c r="AC3" s="135"/>
      <c r="AD3" s="138" t="s">
        <v>12</v>
      </c>
      <c r="AE3" s="139"/>
      <c r="AF3" s="139"/>
      <c r="AG3" s="139"/>
      <c r="AH3" s="38" t="s">
        <v>25</v>
      </c>
      <c r="AI3" s="39" t="s">
        <v>15</v>
      </c>
    </row>
    <row r="4" spans="1:36" s="52" customFormat="1" ht="38.25" customHeight="1" thickBot="1" x14ac:dyDescent="0.2">
      <c r="B4" s="64" t="s">
        <v>1</v>
      </c>
      <c r="C4" s="40" t="s">
        <v>34</v>
      </c>
      <c r="D4" s="41" t="s">
        <v>35</v>
      </c>
      <c r="E4" s="41" t="s">
        <v>9</v>
      </c>
      <c r="F4" s="42" t="s">
        <v>4</v>
      </c>
      <c r="G4" s="43" t="s">
        <v>16</v>
      </c>
      <c r="H4" s="65" t="s">
        <v>2</v>
      </c>
      <c r="I4" s="65" t="s">
        <v>3</v>
      </c>
      <c r="J4" s="41" t="s">
        <v>37</v>
      </c>
      <c r="K4" s="41" t="s">
        <v>5</v>
      </c>
      <c r="L4" s="41" t="s">
        <v>45</v>
      </c>
      <c r="M4" s="41" t="s">
        <v>6</v>
      </c>
      <c r="N4" s="43" t="s">
        <v>8</v>
      </c>
      <c r="O4" s="41" t="s">
        <v>7</v>
      </c>
      <c r="P4" s="43" t="s">
        <v>18</v>
      </c>
      <c r="Q4" s="43" t="s">
        <v>20</v>
      </c>
      <c r="R4" s="45" t="s">
        <v>5</v>
      </c>
      <c r="S4" s="43" t="s">
        <v>46</v>
      </c>
      <c r="T4" s="43" t="s">
        <v>21</v>
      </c>
      <c r="U4" s="46" t="s">
        <v>47</v>
      </c>
      <c r="V4" s="47" t="s">
        <v>48</v>
      </c>
      <c r="W4" s="47" t="s">
        <v>49</v>
      </c>
      <c r="X4" s="41" t="s">
        <v>10</v>
      </c>
      <c r="Y4" s="48" t="s">
        <v>17</v>
      </c>
      <c r="Z4" s="46" t="s">
        <v>50</v>
      </c>
      <c r="AA4" s="49" t="s">
        <v>17</v>
      </c>
      <c r="AB4" s="46" t="s">
        <v>51</v>
      </c>
      <c r="AC4" s="50" t="s">
        <v>17</v>
      </c>
      <c r="AD4" s="46" t="s">
        <v>52</v>
      </c>
      <c r="AE4" s="43" t="s">
        <v>55</v>
      </c>
      <c r="AF4" s="41" t="s">
        <v>13</v>
      </c>
      <c r="AG4" s="44" t="s">
        <v>14</v>
      </c>
      <c r="AH4" s="45"/>
      <c r="AI4" s="51"/>
    </row>
    <row r="5" spans="1:36" s="91" customFormat="1" ht="63.75" thickTop="1" x14ac:dyDescent="0.25">
      <c r="B5" s="97" t="s">
        <v>61</v>
      </c>
      <c r="C5" s="98" t="s">
        <v>62</v>
      </c>
      <c r="D5" s="99" t="s">
        <v>63</v>
      </c>
      <c r="E5" s="100">
        <v>2325</v>
      </c>
      <c r="F5" s="98" t="s">
        <v>22</v>
      </c>
      <c r="G5" s="100"/>
      <c r="H5" s="100" t="s">
        <v>64</v>
      </c>
      <c r="I5" s="115" t="s">
        <v>58</v>
      </c>
      <c r="J5" s="100">
        <v>2</v>
      </c>
      <c r="K5" s="100" t="s">
        <v>65</v>
      </c>
      <c r="L5" s="115">
        <v>26412</v>
      </c>
      <c r="M5" s="115" t="s">
        <v>66</v>
      </c>
      <c r="N5" s="115" t="s">
        <v>23</v>
      </c>
      <c r="O5" s="100" t="s">
        <v>89</v>
      </c>
      <c r="P5" s="100"/>
      <c r="Q5" s="100" t="s">
        <v>67</v>
      </c>
      <c r="R5" s="86" t="s">
        <v>65</v>
      </c>
      <c r="S5" s="57">
        <v>26389</v>
      </c>
      <c r="T5" s="55" t="s">
        <v>79</v>
      </c>
      <c r="U5" s="87"/>
      <c r="V5" s="60"/>
      <c r="W5" s="60">
        <v>18165</v>
      </c>
      <c r="X5" s="54" t="s">
        <v>36</v>
      </c>
      <c r="Y5" s="61" t="s">
        <v>209</v>
      </c>
      <c r="Z5" s="88"/>
      <c r="AA5" s="59"/>
      <c r="AB5" s="87"/>
      <c r="AC5" s="59"/>
      <c r="AD5" s="60"/>
      <c r="AE5" s="61"/>
      <c r="AF5" s="56"/>
      <c r="AG5" s="62"/>
      <c r="AH5" s="63"/>
      <c r="AI5" s="63"/>
    </row>
    <row r="6" spans="1:36" s="91" customFormat="1" ht="28.5" x14ac:dyDescent="0.25">
      <c r="B6" s="93" t="s">
        <v>61</v>
      </c>
      <c r="C6" s="94" t="s">
        <v>62</v>
      </c>
      <c r="D6" s="95" t="s">
        <v>81</v>
      </c>
      <c r="E6" s="96">
        <v>2325</v>
      </c>
      <c r="F6" s="94" t="s">
        <v>22</v>
      </c>
      <c r="G6" s="96"/>
      <c r="H6" s="96" t="s">
        <v>64</v>
      </c>
      <c r="I6" s="116" t="s">
        <v>58</v>
      </c>
      <c r="J6" s="96">
        <v>2</v>
      </c>
      <c r="K6" s="96" t="s">
        <v>65</v>
      </c>
      <c r="L6" s="116">
        <v>26412</v>
      </c>
      <c r="M6" s="116" t="s">
        <v>66</v>
      </c>
      <c r="N6" s="116" t="s">
        <v>23</v>
      </c>
      <c r="O6" s="96" t="s">
        <v>89</v>
      </c>
      <c r="P6" s="96"/>
      <c r="Q6" s="96" t="s">
        <v>67</v>
      </c>
      <c r="R6" s="86" t="s">
        <v>82</v>
      </c>
      <c r="S6" s="57">
        <v>23</v>
      </c>
      <c r="T6" s="55" t="s">
        <v>79</v>
      </c>
      <c r="U6" s="87">
        <v>23</v>
      </c>
      <c r="V6" s="60"/>
      <c r="W6" s="60"/>
      <c r="X6" s="54" t="s">
        <v>73</v>
      </c>
      <c r="Y6" s="61" t="s">
        <v>88</v>
      </c>
      <c r="Z6" s="88"/>
      <c r="AA6" s="59"/>
      <c r="AB6" s="87"/>
      <c r="AC6" s="59"/>
      <c r="AD6" s="60"/>
      <c r="AE6" s="61"/>
      <c r="AF6" s="56"/>
      <c r="AG6" s="62"/>
      <c r="AH6" s="63"/>
      <c r="AI6" s="63" t="s">
        <v>216</v>
      </c>
    </row>
    <row r="7" spans="1:36" s="92" customFormat="1" ht="26.25" customHeight="1" x14ac:dyDescent="0.25">
      <c r="A7" s="53"/>
      <c r="B7" s="90" t="s">
        <v>61</v>
      </c>
      <c r="C7" s="66" t="s">
        <v>62</v>
      </c>
      <c r="D7" s="74">
        <v>7.8949999999999996</v>
      </c>
      <c r="E7" s="54">
        <v>2921</v>
      </c>
      <c r="F7" s="85" t="s">
        <v>22</v>
      </c>
      <c r="G7" s="54"/>
      <c r="H7" s="54" t="s">
        <v>70</v>
      </c>
      <c r="I7" s="54" t="s">
        <v>71</v>
      </c>
      <c r="J7" s="54">
        <v>2</v>
      </c>
      <c r="K7" s="54">
        <v>2370</v>
      </c>
      <c r="L7" s="89">
        <v>2879</v>
      </c>
      <c r="M7" s="54" t="s">
        <v>66</v>
      </c>
      <c r="N7" s="54" t="s">
        <v>69</v>
      </c>
      <c r="O7" s="54" t="s">
        <v>89</v>
      </c>
      <c r="P7" s="54"/>
      <c r="Q7" s="55" t="s">
        <v>67</v>
      </c>
      <c r="R7" s="86"/>
      <c r="S7" s="57"/>
      <c r="T7" s="55" t="s">
        <v>79</v>
      </c>
      <c r="U7" s="87"/>
      <c r="V7" s="60"/>
      <c r="W7" s="60"/>
      <c r="X7" s="54"/>
      <c r="Y7" s="61"/>
      <c r="Z7" s="88"/>
      <c r="AA7" s="59"/>
      <c r="AB7" s="87"/>
      <c r="AC7" s="59"/>
      <c r="AD7" s="60">
        <v>32</v>
      </c>
      <c r="AE7" s="61">
        <v>13.4</v>
      </c>
      <c r="AF7" s="56" t="s">
        <v>72</v>
      </c>
      <c r="AG7" s="62" t="s">
        <v>36</v>
      </c>
      <c r="AH7" s="63"/>
      <c r="AI7" s="63" t="s">
        <v>213</v>
      </c>
      <c r="AJ7" s="53"/>
    </row>
    <row r="8" spans="1:36" s="92" customFormat="1" ht="26.25" customHeight="1" x14ac:dyDescent="0.25">
      <c r="A8" s="53"/>
      <c r="B8" s="90" t="s">
        <v>61</v>
      </c>
      <c r="C8" s="66" t="s">
        <v>62</v>
      </c>
      <c r="D8" s="74">
        <v>7.8949999999999996</v>
      </c>
      <c r="E8" s="54">
        <v>2921</v>
      </c>
      <c r="F8" s="85" t="s">
        <v>22</v>
      </c>
      <c r="G8" s="54"/>
      <c r="H8" s="54" t="s">
        <v>70</v>
      </c>
      <c r="I8" s="54" t="s">
        <v>71</v>
      </c>
      <c r="J8" s="54">
        <v>2</v>
      </c>
      <c r="K8" s="54">
        <v>2370</v>
      </c>
      <c r="L8" s="89">
        <v>2879</v>
      </c>
      <c r="M8" s="54" t="s">
        <v>66</v>
      </c>
      <c r="N8" s="54" t="s">
        <v>69</v>
      </c>
      <c r="O8" s="54" t="s">
        <v>89</v>
      </c>
      <c r="P8" s="54"/>
      <c r="Q8" s="55" t="s">
        <v>67</v>
      </c>
      <c r="R8" s="86"/>
      <c r="S8" s="57"/>
      <c r="T8" s="55" t="s">
        <v>79</v>
      </c>
      <c r="U8" s="87"/>
      <c r="V8" s="60"/>
      <c r="W8" s="60"/>
      <c r="X8" s="54"/>
      <c r="Y8" s="61"/>
      <c r="Z8" s="88"/>
      <c r="AA8" s="59"/>
      <c r="AB8" s="87"/>
      <c r="AC8" s="59"/>
      <c r="AD8" s="60">
        <v>23</v>
      </c>
      <c r="AE8" s="61">
        <v>12.7</v>
      </c>
      <c r="AF8" s="56" t="s">
        <v>208</v>
      </c>
      <c r="AG8" s="62" t="s">
        <v>36</v>
      </c>
      <c r="AH8" s="63"/>
      <c r="AI8" s="63" t="s">
        <v>214</v>
      </c>
      <c r="AJ8" s="53"/>
    </row>
    <row r="9" spans="1:36" s="92" customFormat="1" ht="21" x14ac:dyDescent="0.25">
      <c r="A9" s="53"/>
      <c r="B9" s="90" t="s">
        <v>61</v>
      </c>
      <c r="C9" s="66" t="s">
        <v>62</v>
      </c>
      <c r="D9" s="74">
        <v>8.2899999999999991</v>
      </c>
      <c r="E9" s="54">
        <v>1317</v>
      </c>
      <c r="F9" s="85" t="s">
        <v>22</v>
      </c>
      <c r="G9" s="54"/>
      <c r="H9" s="54" t="s">
        <v>73</v>
      </c>
      <c r="I9" s="54" t="s">
        <v>74</v>
      </c>
      <c r="J9" s="54">
        <v>2</v>
      </c>
      <c r="K9" s="54" t="s">
        <v>87</v>
      </c>
      <c r="L9" s="89">
        <v>6800</v>
      </c>
      <c r="M9" s="54" t="s">
        <v>66</v>
      </c>
      <c r="N9" s="54" t="s">
        <v>69</v>
      </c>
      <c r="O9" s="54" t="s">
        <v>89</v>
      </c>
      <c r="P9" s="54"/>
      <c r="Q9" s="55" t="s">
        <v>67</v>
      </c>
      <c r="R9" s="86"/>
      <c r="S9" s="57"/>
      <c r="T9" s="55"/>
      <c r="U9" s="87"/>
      <c r="V9" s="60"/>
      <c r="W9" s="60">
        <v>2</v>
      </c>
      <c r="X9" s="54" t="s">
        <v>73</v>
      </c>
      <c r="Y9" s="61" t="s">
        <v>88</v>
      </c>
      <c r="Z9" s="88"/>
      <c r="AA9" s="59"/>
      <c r="AB9" s="87"/>
      <c r="AC9" s="59"/>
      <c r="AD9" s="60"/>
      <c r="AE9" s="61"/>
      <c r="AF9" s="56"/>
      <c r="AG9" s="62"/>
      <c r="AH9" s="63"/>
      <c r="AI9" s="63"/>
      <c r="AJ9" s="53"/>
    </row>
    <row r="10" spans="1:36" s="92" customFormat="1" ht="23.25" customHeight="1" x14ac:dyDescent="0.25">
      <c r="A10" s="53"/>
      <c r="B10" s="90" t="s">
        <v>61</v>
      </c>
      <c r="C10" s="66" t="s">
        <v>62</v>
      </c>
      <c r="D10" s="74">
        <v>8.3000000000000007</v>
      </c>
      <c r="E10" s="54">
        <v>1317</v>
      </c>
      <c r="F10" s="85" t="s">
        <v>22</v>
      </c>
      <c r="G10" s="54"/>
      <c r="H10" s="54" t="s">
        <v>73</v>
      </c>
      <c r="I10" s="54" t="s">
        <v>74</v>
      </c>
      <c r="J10" s="54">
        <v>2</v>
      </c>
      <c r="K10" s="54" t="s">
        <v>75</v>
      </c>
      <c r="L10" s="89">
        <v>3258</v>
      </c>
      <c r="M10" s="54" t="s">
        <v>68</v>
      </c>
      <c r="N10" s="54"/>
      <c r="O10" s="54" t="s">
        <v>90</v>
      </c>
      <c r="P10" s="54"/>
      <c r="Q10" s="55"/>
      <c r="R10" s="86" t="s">
        <v>75</v>
      </c>
      <c r="S10" s="57">
        <v>3219</v>
      </c>
      <c r="T10" s="55" t="s">
        <v>79</v>
      </c>
      <c r="U10" s="87"/>
      <c r="V10" s="60"/>
      <c r="W10" s="60">
        <v>30</v>
      </c>
      <c r="X10" s="54" t="s">
        <v>73</v>
      </c>
      <c r="Y10" s="61" t="s">
        <v>211</v>
      </c>
      <c r="Z10" s="88"/>
      <c r="AA10" s="59"/>
      <c r="AB10" s="87"/>
      <c r="AC10" s="59"/>
      <c r="AD10" s="60"/>
      <c r="AE10" s="61"/>
      <c r="AF10" s="56"/>
      <c r="AG10" s="62"/>
      <c r="AH10" s="79"/>
      <c r="AI10" s="63"/>
      <c r="AJ10" s="53"/>
    </row>
    <row r="11" spans="1:36" s="92" customFormat="1" ht="42" x14ac:dyDescent="0.25">
      <c r="A11" s="53"/>
      <c r="B11" s="90" t="s">
        <v>61</v>
      </c>
      <c r="C11" s="66" t="s">
        <v>62</v>
      </c>
      <c r="D11" s="74">
        <v>8.3000000000000007</v>
      </c>
      <c r="E11" s="54">
        <v>1317</v>
      </c>
      <c r="F11" s="85" t="s">
        <v>22</v>
      </c>
      <c r="G11" s="54"/>
      <c r="H11" s="54" t="s">
        <v>73</v>
      </c>
      <c r="I11" s="54" t="s">
        <v>74</v>
      </c>
      <c r="J11" s="54">
        <v>2</v>
      </c>
      <c r="K11" s="54" t="s">
        <v>75</v>
      </c>
      <c r="L11" s="89">
        <v>3258</v>
      </c>
      <c r="M11" s="54" t="s">
        <v>68</v>
      </c>
      <c r="N11" s="54"/>
      <c r="O11" s="54" t="s">
        <v>90</v>
      </c>
      <c r="P11" s="54"/>
      <c r="Q11" s="55"/>
      <c r="R11" s="86" t="s">
        <v>80</v>
      </c>
      <c r="S11" s="57">
        <v>39</v>
      </c>
      <c r="T11" s="55" t="s">
        <v>79</v>
      </c>
      <c r="U11" s="87">
        <v>39</v>
      </c>
      <c r="V11" s="60"/>
      <c r="W11" s="60"/>
      <c r="X11" s="54" t="s">
        <v>36</v>
      </c>
      <c r="Y11" s="61" t="s">
        <v>215</v>
      </c>
      <c r="Z11" s="88"/>
      <c r="AA11" s="59"/>
      <c r="AB11" s="87"/>
      <c r="AC11" s="59"/>
      <c r="AD11" s="60"/>
      <c r="AE11" s="61"/>
      <c r="AF11" s="56"/>
      <c r="AG11" s="62"/>
      <c r="AH11" s="79"/>
      <c r="AI11" s="63" t="s">
        <v>212</v>
      </c>
      <c r="AJ11" s="53"/>
    </row>
    <row r="12" spans="1:36" s="92" customFormat="1" ht="27.75" customHeight="1" x14ac:dyDescent="0.25">
      <c r="A12" s="53"/>
      <c r="B12" s="90" t="s">
        <v>61</v>
      </c>
      <c r="C12" s="66" t="s">
        <v>62</v>
      </c>
      <c r="D12" s="74" t="s">
        <v>77</v>
      </c>
      <c r="E12" s="54">
        <v>2380</v>
      </c>
      <c r="F12" s="85" t="s">
        <v>22</v>
      </c>
      <c r="G12" s="54"/>
      <c r="H12" s="54" t="s">
        <v>60</v>
      </c>
      <c r="I12" s="54" t="s">
        <v>59</v>
      </c>
      <c r="J12" s="54">
        <v>2</v>
      </c>
      <c r="K12" s="54" t="s">
        <v>76</v>
      </c>
      <c r="L12" s="89">
        <v>9280</v>
      </c>
      <c r="M12" s="54" t="s">
        <v>66</v>
      </c>
      <c r="N12" s="54" t="s">
        <v>23</v>
      </c>
      <c r="O12" s="54" t="s">
        <v>89</v>
      </c>
      <c r="P12" s="54"/>
      <c r="Q12" s="55"/>
      <c r="R12" s="86"/>
      <c r="S12" s="57"/>
      <c r="T12" s="55"/>
      <c r="U12" s="87"/>
      <c r="V12" s="60">
        <v>8153</v>
      </c>
      <c r="W12" s="60"/>
      <c r="X12" s="54" t="s">
        <v>36</v>
      </c>
      <c r="Y12" s="58" t="s">
        <v>78</v>
      </c>
      <c r="Z12" s="60"/>
      <c r="AA12" s="59"/>
      <c r="AB12" s="87"/>
      <c r="AC12" s="59"/>
      <c r="AD12" s="60"/>
      <c r="AE12" s="61"/>
      <c r="AF12" s="56"/>
      <c r="AG12" s="62"/>
      <c r="AH12" s="79"/>
      <c r="AI12" s="63"/>
      <c r="AJ12" s="53"/>
    </row>
    <row r="13" spans="1:36" s="92" customFormat="1" ht="39.75" customHeight="1" x14ac:dyDescent="0.25">
      <c r="A13" s="53"/>
      <c r="B13" s="90" t="s">
        <v>61</v>
      </c>
      <c r="C13" s="66" t="s">
        <v>62</v>
      </c>
      <c r="D13" s="74">
        <v>9.4</v>
      </c>
      <c r="E13" s="54">
        <v>2325</v>
      </c>
      <c r="F13" s="85" t="s">
        <v>22</v>
      </c>
      <c r="G13" s="54"/>
      <c r="H13" s="54" t="s">
        <v>64</v>
      </c>
      <c r="I13" s="54" t="s">
        <v>58</v>
      </c>
      <c r="J13" s="54">
        <v>2</v>
      </c>
      <c r="K13" s="54" t="s">
        <v>207</v>
      </c>
      <c r="L13" s="89">
        <v>3270</v>
      </c>
      <c r="M13" s="73" t="s">
        <v>210</v>
      </c>
      <c r="N13" s="54"/>
      <c r="O13" s="54" t="s">
        <v>90</v>
      </c>
      <c r="P13" s="54"/>
      <c r="Q13" s="55"/>
      <c r="R13" s="86"/>
      <c r="S13" s="57"/>
      <c r="T13" s="55"/>
      <c r="U13" s="87"/>
      <c r="V13" s="60"/>
      <c r="W13" s="60">
        <v>632</v>
      </c>
      <c r="X13" s="54" t="s">
        <v>36</v>
      </c>
      <c r="Y13" s="58" t="s">
        <v>78</v>
      </c>
      <c r="Z13" s="60"/>
      <c r="AA13" s="59"/>
      <c r="AB13" s="87"/>
      <c r="AC13" s="59"/>
      <c r="AD13" s="60"/>
      <c r="AE13" s="61"/>
      <c r="AF13" s="56"/>
      <c r="AG13" s="62"/>
      <c r="AH13" s="79"/>
      <c r="AI13" s="63"/>
      <c r="AJ13" s="53"/>
    </row>
    <row r="14" spans="1:36" x14ac:dyDescent="0.2">
      <c r="U14" s="114"/>
      <c r="W14" s="114"/>
    </row>
  </sheetData>
  <autoFilter ref="H1:H13"/>
  <mergeCells count="5">
    <mergeCell ref="U3:Y3"/>
    <mergeCell ref="Z3:AC3"/>
    <mergeCell ref="B3:Q3"/>
    <mergeCell ref="R3:T3"/>
    <mergeCell ref="AD3:AG3"/>
  </mergeCells>
  <conditionalFormatting sqref="B3:D3 Z3 U3:W3 R3 AD3">
    <cfRule type="cellIs" dxfId="6" priority="55" stopIfTrue="1" operator="greaterThanOrEqual">
      <formula>0</formula>
    </cfRule>
  </conditionalFormatting>
  <conditionalFormatting sqref="B4:AI4">
    <cfRule type="cellIs" dxfId="5" priority="57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241" scale="88" fitToHeight="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"/>
  <sheetViews>
    <sheetView workbookViewId="0">
      <selection activeCell="E15" sqref="E15"/>
    </sheetView>
  </sheetViews>
  <sheetFormatPr defaultRowHeight="14.25" x14ac:dyDescent="0.2"/>
  <cols>
    <col min="1" max="1" width="2.7109375" style="18" customWidth="1"/>
    <col min="2" max="2" width="13.5703125" style="18" customWidth="1"/>
    <col min="3" max="3" width="9.42578125" style="18" customWidth="1"/>
    <col min="4" max="4" width="13.5703125" style="18" customWidth="1"/>
    <col min="5" max="5" width="7.140625" style="18" customWidth="1"/>
    <col min="6" max="6" width="8.7109375" style="18" customWidth="1"/>
    <col min="7" max="7" width="24.7109375" style="18" customWidth="1"/>
    <col min="8" max="8" width="49.7109375" style="18" customWidth="1"/>
    <col min="9" max="16384" width="9.140625" style="18"/>
  </cols>
  <sheetData>
    <row r="1" spans="2:8" s="27" customFormat="1" ht="19.5" x14ac:dyDescent="0.25">
      <c r="B1" s="20" t="s">
        <v>204</v>
      </c>
      <c r="C1" s="20"/>
      <c r="D1" s="20"/>
    </row>
    <row r="2" spans="2:8" s="27" customFormat="1" ht="67.5" customHeight="1" thickBot="1" x14ac:dyDescent="0.3">
      <c r="B2" s="141" t="s">
        <v>206</v>
      </c>
      <c r="C2" s="141"/>
      <c r="D2" s="141"/>
      <c r="E2" s="141"/>
      <c r="F2" s="141"/>
      <c r="G2" s="141"/>
      <c r="H2" s="141"/>
    </row>
    <row r="3" spans="2:8" s="26" customFormat="1" ht="12" thickBot="1" x14ac:dyDescent="0.2">
      <c r="B3" s="136" t="s">
        <v>19</v>
      </c>
      <c r="C3" s="137"/>
      <c r="D3" s="137"/>
      <c r="E3" s="137"/>
      <c r="F3" s="137"/>
      <c r="G3" s="137"/>
      <c r="H3" s="140"/>
    </row>
    <row r="4" spans="2:8" s="26" customFormat="1" ht="35.25" customHeight="1" thickBot="1" x14ac:dyDescent="0.2">
      <c r="B4" s="30" t="s">
        <v>1</v>
      </c>
      <c r="C4" s="28" t="s">
        <v>53</v>
      </c>
      <c r="D4" s="28" t="s">
        <v>54</v>
      </c>
      <c r="E4" s="28" t="s">
        <v>9</v>
      </c>
      <c r="F4" s="29" t="s">
        <v>4</v>
      </c>
      <c r="G4" s="31" t="s">
        <v>2</v>
      </c>
      <c r="H4" s="32" t="s">
        <v>3</v>
      </c>
    </row>
    <row r="5" spans="2:8" ht="45" customHeight="1" x14ac:dyDescent="0.2">
      <c r="B5" s="82"/>
      <c r="C5" s="24"/>
      <c r="D5" s="24"/>
      <c r="E5" s="24"/>
      <c r="F5" s="25"/>
      <c r="G5" s="80"/>
      <c r="H5" s="81"/>
    </row>
    <row r="6" spans="2:8" x14ac:dyDescent="0.2">
      <c r="B6" s="75"/>
      <c r="C6" s="76"/>
      <c r="D6" s="76"/>
      <c r="E6" s="76"/>
      <c r="F6" s="77"/>
      <c r="G6" s="78"/>
      <c r="H6" s="78"/>
    </row>
    <row r="7" spans="2:8" x14ac:dyDescent="0.2">
      <c r="B7" s="75"/>
      <c r="C7" s="76"/>
      <c r="D7" s="76"/>
      <c r="E7" s="76"/>
      <c r="F7" s="77"/>
      <c r="G7" s="78"/>
      <c r="H7" s="78"/>
    </row>
    <row r="8" spans="2:8" x14ac:dyDescent="0.2">
      <c r="B8" s="75"/>
      <c r="C8" s="76"/>
      <c r="D8" s="76"/>
      <c r="E8" s="76"/>
      <c r="F8" s="77"/>
      <c r="G8" s="78"/>
      <c r="H8" s="78"/>
    </row>
  </sheetData>
  <mergeCells count="2">
    <mergeCell ref="B3:H3"/>
    <mergeCell ref="B2:H2"/>
  </mergeCells>
  <conditionalFormatting sqref="B3:D3">
    <cfRule type="cellIs" dxfId="4" priority="19" stopIfTrue="1" operator="greaterThanOrEqual">
      <formula>0</formula>
    </cfRule>
  </conditionalFormatting>
  <conditionalFormatting sqref="B4:H4">
    <cfRule type="cellIs" dxfId="3" priority="20" stopIfTrue="1" operator="notEqual">
      <formula>0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44"/>
  <sheetViews>
    <sheetView zoomScaleNormal="100" workbookViewId="0">
      <selection activeCell="K89" sqref="K89"/>
    </sheetView>
  </sheetViews>
  <sheetFormatPr defaultRowHeight="11.25" x14ac:dyDescent="0.15"/>
  <cols>
    <col min="1" max="1" width="2.7109375" style="26" customWidth="1"/>
    <col min="2" max="2" width="12" style="26" customWidth="1"/>
    <col min="3" max="3" width="10.85546875" style="26" customWidth="1"/>
    <col min="4" max="4" width="10.5703125" style="26" customWidth="1"/>
    <col min="5" max="5" width="12.140625" style="26" customWidth="1"/>
    <col min="6" max="6" width="10.85546875" style="26" customWidth="1"/>
    <col min="7" max="7" width="35.140625" style="26" customWidth="1"/>
    <col min="8" max="8" width="38.5703125" style="26" customWidth="1"/>
    <col min="9" max="16384" width="9.140625" style="26"/>
  </cols>
  <sheetData>
    <row r="1" spans="2:12" s="27" customFormat="1" ht="19.5" x14ac:dyDescent="0.25">
      <c r="B1" s="20" t="s">
        <v>57</v>
      </c>
      <c r="C1" s="20"/>
      <c r="D1" s="20"/>
    </row>
    <row r="2" spans="2:12" s="27" customFormat="1" ht="63" customHeight="1" thickBot="1" x14ac:dyDescent="0.3">
      <c r="B2" s="141" t="s">
        <v>205</v>
      </c>
      <c r="C2" s="141"/>
      <c r="D2" s="141"/>
      <c r="E2" s="141"/>
      <c r="F2" s="141"/>
      <c r="G2" s="141"/>
      <c r="H2" s="141"/>
    </row>
    <row r="3" spans="2:12" ht="12" thickBot="1" x14ac:dyDescent="0.2">
      <c r="B3" s="136" t="s">
        <v>19</v>
      </c>
      <c r="C3" s="137"/>
      <c r="D3" s="137"/>
      <c r="E3" s="137"/>
      <c r="F3" s="137"/>
      <c r="G3" s="137"/>
      <c r="H3" s="140"/>
    </row>
    <row r="4" spans="2:12" ht="33.75" x14ac:dyDescent="0.15">
      <c r="B4" s="33" t="s">
        <v>1</v>
      </c>
      <c r="C4" s="21" t="s">
        <v>37</v>
      </c>
      <c r="D4" s="21" t="s">
        <v>53</v>
      </c>
      <c r="E4" s="21" t="s">
        <v>9</v>
      </c>
      <c r="F4" s="22" t="s">
        <v>4</v>
      </c>
      <c r="G4" s="34" t="s">
        <v>2</v>
      </c>
      <c r="H4" s="35" t="s">
        <v>3</v>
      </c>
    </row>
    <row r="5" spans="2:12" ht="45" customHeight="1" x14ac:dyDescent="0.15">
      <c r="B5" s="82" t="s">
        <v>61</v>
      </c>
      <c r="C5" s="72">
        <v>2</v>
      </c>
      <c r="D5" s="68" t="s">
        <v>133</v>
      </c>
      <c r="E5" s="69">
        <v>1317</v>
      </c>
      <c r="F5" s="69" t="s">
        <v>22</v>
      </c>
      <c r="G5" s="69" t="s">
        <v>73</v>
      </c>
      <c r="H5" s="119" t="s">
        <v>234</v>
      </c>
      <c r="I5" s="83"/>
    </row>
    <row r="6" spans="2:12" ht="45" customHeight="1" x14ac:dyDescent="0.15">
      <c r="B6" s="82" t="s">
        <v>61</v>
      </c>
      <c r="C6" s="72">
        <v>2</v>
      </c>
      <c r="D6" s="68" t="s">
        <v>217</v>
      </c>
      <c r="E6" s="69">
        <v>2380</v>
      </c>
      <c r="F6" s="69" t="s">
        <v>22</v>
      </c>
      <c r="G6" s="69" t="s">
        <v>60</v>
      </c>
      <c r="H6" s="119" t="s">
        <v>59</v>
      </c>
      <c r="I6" s="83"/>
    </row>
    <row r="7" spans="2:12" ht="45" customHeight="1" x14ac:dyDescent="0.15">
      <c r="B7" s="82" t="s">
        <v>61</v>
      </c>
      <c r="C7" s="72">
        <v>2</v>
      </c>
      <c r="D7" s="68" t="s">
        <v>125</v>
      </c>
      <c r="E7" s="69">
        <v>2325</v>
      </c>
      <c r="F7" s="69" t="s">
        <v>22</v>
      </c>
      <c r="G7" s="119" t="s">
        <v>173</v>
      </c>
      <c r="H7" s="69" t="s">
        <v>174</v>
      </c>
      <c r="I7" s="83"/>
    </row>
    <row r="8" spans="2:12" ht="45" customHeight="1" x14ac:dyDescent="0.15">
      <c r="B8" s="82" t="s">
        <v>61</v>
      </c>
      <c r="C8" s="72">
        <v>2</v>
      </c>
      <c r="D8" s="68" t="s">
        <v>218</v>
      </c>
      <c r="E8" s="69">
        <v>1317</v>
      </c>
      <c r="F8" s="69" t="s">
        <v>22</v>
      </c>
      <c r="G8" s="69" t="s">
        <v>73</v>
      </c>
      <c r="H8" s="119" t="s">
        <v>225</v>
      </c>
      <c r="I8" s="83"/>
      <c r="K8" s="120"/>
    </row>
    <row r="9" spans="2:12" ht="45" customHeight="1" x14ac:dyDescent="0.15">
      <c r="B9" s="82" t="s">
        <v>61</v>
      </c>
      <c r="C9" s="72">
        <v>2</v>
      </c>
      <c r="D9" s="68" t="s">
        <v>219</v>
      </c>
      <c r="E9" s="69">
        <v>2325</v>
      </c>
      <c r="F9" s="69" t="s">
        <v>22</v>
      </c>
      <c r="G9" s="119" t="s">
        <v>173</v>
      </c>
      <c r="H9" s="69" t="s">
        <v>174</v>
      </c>
      <c r="I9" s="83"/>
    </row>
    <row r="10" spans="2:12" ht="45" customHeight="1" x14ac:dyDescent="0.15">
      <c r="B10" s="82" t="s">
        <v>61</v>
      </c>
      <c r="C10" s="72">
        <v>2</v>
      </c>
      <c r="D10" s="68">
        <v>876</v>
      </c>
      <c r="E10" s="69">
        <v>2380</v>
      </c>
      <c r="F10" s="69" t="s">
        <v>22</v>
      </c>
      <c r="G10" s="69" t="s">
        <v>60</v>
      </c>
      <c r="H10" s="119" t="s">
        <v>59</v>
      </c>
      <c r="I10" s="83"/>
    </row>
    <row r="11" spans="2:12" ht="45" customHeight="1" x14ac:dyDescent="0.15">
      <c r="B11" s="82" t="s">
        <v>61</v>
      </c>
      <c r="C11" s="72">
        <v>2</v>
      </c>
      <c r="D11" s="68" t="s">
        <v>220</v>
      </c>
      <c r="E11" s="69">
        <v>2380</v>
      </c>
      <c r="F11" s="69" t="s">
        <v>22</v>
      </c>
      <c r="G11" s="69" t="s">
        <v>60</v>
      </c>
      <c r="H11" s="119" t="s">
        <v>59</v>
      </c>
      <c r="I11" s="83"/>
    </row>
    <row r="12" spans="2:12" ht="45" customHeight="1" x14ac:dyDescent="0.25">
      <c r="B12" s="82" t="s">
        <v>61</v>
      </c>
      <c r="C12" s="72">
        <v>2</v>
      </c>
      <c r="D12" s="68" t="s">
        <v>221</v>
      </c>
      <c r="E12" s="69">
        <v>1576</v>
      </c>
      <c r="F12" s="69" t="s">
        <v>22</v>
      </c>
      <c r="G12" s="122" t="s">
        <v>226</v>
      </c>
      <c r="H12" s="123" t="s">
        <v>227</v>
      </c>
      <c r="I12" s="83"/>
      <c r="K12" s="121"/>
    </row>
    <row r="13" spans="2:12" ht="45" customHeight="1" x14ac:dyDescent="0.25">
      <c r="B13" s="82" t="s">
        <v>61</v>
      </c>
      <c r="C13" s="72">
        <v>2</v>
      </c>
      <c r="D13" s="68">
        <v>951</v>
      </c>
      <c r="E13" s="69">
        <v>399</v>
      </c>
      <c r="F13" s="69" t="s">
        <v>22</v>
      </c>
      <c r="G13" s="122" t="s">
        <v>228</v>
      </c>
      <c r="H13" s="122" t="s">
        <v>229</v>
      </c>
      <c r="I13" s="83"/>
      <c r="J13" s="121"/>
      <c r="L13" s="121"/>
    </row>
    <row r="14" spans="2:12" ht="45" customHeight="1" x14ac:dyDescent="0.25">
      <c r="B14" s="82" t="s">
        <v>61</v>
      </c>
      <c r="C14" s="72">
        <v>2</v>
      </c>
      <c r="D14" s="68">
        <v>953</v>
      </c>
      <c r="E14" s="69">
        <v>400</v>
      </c>
      <c r="F14" s="69" t="s">
        <v>22</v>
      </c>
      <c r="G14" s="122" t="s">
        <v>230</v>
      </c>
      <c r="H14" s="123" t="s">
        <v>231</v>
      </c>
      <c r="I14" s="83"/>
      <c r="J14" s="121"/>
      <c r="K14" s="121"/>
    </row>
    <row r="15" spans="2:12" ht="45" customHeight="1" x14ac:dyDescent="0.25">
      <c r="B15" s="82" t="s">
        <v>61</v>
      </c>
      <c r="C15" s="72">
        <v>2</v>
      </c>
      <c r="D15" s="68">
        <v>962</v>
      </c>
      <c r="E15" s="69">
        <v>317</v>
      </c>
      <c r="F15" s="69" t="s">
        <v>22</v>
      </c>
      <c r="G15" s="122" t="s">
        <v>232</v>
      </c>
      <c r="H15" s="123" t="s">
        <v>233</v>
      </c>
      <c r="I15" s="83"/>
      <c r="J15" s="121"/>
      <c r="L15" s="121">
        <v>7</v>
      </c>
    </row>
    <row r="16" spans="2:12" ht="45" customHeight="1" x14ac:dyDescent="0.15">
      <c r="B16" s="82" t="s">
        <v>61</v>
      </c>
      <c r="C16" s="72">
        <v>2</v>
      </c>
      <c r="D16" s="68">
        <v>964</v>
      </c>
      <c r="E16" s="69">
        <v>492</v>
      </c>
      <c r="F16" s="69" t="s">
        <v>24</v>
      </c>
      <c r="G16" s="119" t="s">
        <v>236</v>
      </c>
      <c r="H16" s="119" t="s">
        <v>175</v>
      </c>
      <c r="I16" s="83"/>
    </row>
    <row r="17" spans="2:12" ht="45" customHeight="1" x14ac:dyDescent="0.15">
      <c r="B17" s="82" t="s">
        <v>61</v>
      </c>
      <c r="C17" s="72">
        <v>2</v>
      </c>
      <c r="D17" s="68" t="s">
        <v>126</v>
      </c>
      <c r="E17" s="69">
        <v>1317</v>
      </c>
      <c r="F17" s="69" t="s">
        <v>22</v>
      </c>
      <c r="G17" s="69" t="s">
        <v>73</v>
      </c>
      <c r="H17" s="119" t="s">
        <v>225</v>
      </c>
      <c r="I17" s="83"/>
    </row>
    <row r="18" spans="2:12" ht="45" customHeight="1" x14ac:dyDescent="0.15">
      <c r="B18" s="82" t="s">
        <v>61</v>
      </c>
      <c r="C18" s="72">
        <v>2</v>
      </c>
      <c r="D18" s="68" t="s">
        <v>127</v>
      </c>
      <c r="E18" s="69">
        <v>2796</v>
      </c>
      <c r="F18" s="69" t="s">
        <v>22</v>
      </c>
      <c r="G18" s="69" t="s">
        <v>176</v>
      </c>
      <c r="H18" s="69" t="s">
        <v>177</v>
      </c>
      <c r="I18" s="83"/>
    </row>
    <row r="19" spans="2:12" ht="45" customHeight="1" x14ac:dyDescent="0.15">
      <c r="B19" s="82" t="s">
        <v>61</v>
      </c>
      <c r="C19" s="72">
        <v>2</v>
      </c>
      <c r="D19" s="68" t="s">
        <v>128</v>
      </c>
      <c r="E19" s="69">
        <v>2796</v>
      </c>
      <c r="F19" s="69" t="s">
        <v>22</v>
      </c>
      <c r="G19" s="69" t="s">
        <v>176</v>
      </c>
      <c r="H19" s="69" t="s">
        <v>177</v>
      </c>
      <c r="I19" s="83"/>
    </row>
    <row r="20" spans="2:12" ht="45" customHeight="1" x14ac:dyDescent="0.15">
      <c r="B20" s="82" t="s">
        <v>61</v>
      </c>
      <c r="C20" s="72">
        <v>2</v>
      </c>
      <c r="D20" s="68">
        <v>987</v>
      </c>
      <c r="E20" s="69">
        <v>10002</v>
      </c>
      <c r="F20" s="69" t="s">
        <v>22</v>
      </c>
      <c r="G20" s="69" t="s">
        <v>235</v>
      </c>
      <c r="H20" s="69" t="s">
        <v>155</v>
      </c>
      <c r="I20" s="83"/>
    </row>
    <row r="21" spans="2:12" ht="45" customHeight="1" x14ac:dyDescent="0.15">
      <c r="B21" s="82" t="s">
        <v>61</v>
      </c>
      <c r="C21" s="72">
        <v>2</v>
      </c>
      <c r="D21" s="68" t="s">
        <v>129</v>
      </c>
      <c r="E21" s="69">
        <v>3056</v>
      </c>
      <c r="F21" s="69" t="s">
        <v>22</v>
      </c>
      <c r="G21" s="69" t="s">
        <v>178</v>
      </c>
      <c r="H21" s="119" t="s">
        <v>179</v>
      </c>
      <c r="I21" s="83"/>
    </row>
    <row r="22" spans="2:12" ht="45" customHeight="1" x14ac:dyDescent="0.15">
      <c r="B22" s="82" t="s">
        <v>61</v>
      </c>
      <c r="C22" s="72">
        <v>2</v>
      </c>
      <c r="D22" s="68" t="s">
        <v>130</v>
      </c>
      <c r="E22" s="69">
        <v>1014</v>
      </c>
      <c r="F22" s="69" t="s">
        <v>22</v>
      </c>
      <c r="G22" s="69" t="s">
        <v>191</v>
      </c>
      <c r="H22" s="119" t="s">
        <v>180</v>
      </c>
      <c r="I22" s="83"/>
    </row>
    <row r="23" spans="2:12" ht="45" customHeight="1" x14ac:dyDescent="0.15">
      <c r="B23" s="82" t="s">
        <v>61</v>
      </c>
      <c r="C23" s="72">
        <v>2</v>
      </c>
      <c r="D23" s="68" t="s">
        <v>131</v>
      </c>
      <c r="E23" s="69">
        <v>1014</v>
      </c>
      <c r="F23" s="69" t="s">
        <v>22</v>
      </c>
      <c r="G23" s="69" t="s">
        <v>191</v>
      </c>
      <c r="H23" s="119" t="s">
        <v>180</v>
      </c>
      <c r="I23" s="83"/>
    </row>
    <row r="24" spans="2:12" ht="45" customHeight="1" x14ac:dyDescent="0.15">
      <c r="B24" s="82" t="s">
        <v>61</v>
      </c>
      <c r="C24" s="72">
        <v>2</v>
      </c>
      <c r="D24" s="68" t="s">
        <v>132</v>
      </c>
      <c r="E24" s="69">
        <v>2325</v>
      </c>
      <c r="F24" s="69" t="s">
        <v>22</v>
      </c>
      <c r="G24" s="119" t="s">
        <v>173</v>
      </c>
      <c r="H24" s="69" t="s">
        <v>174</v>
      </c>
      <c r="I24" s="83"/>
    </row>
    <row r="25" spans="2:12" ht="45" customHeight="1" x14ac:dyDescent="0.15">
      <c r="B25" s="82" t="s">
        <v>61</v>
      </c>
      <c r="C25" s="72">
        <v>2</v>
      </c>
      <c r="D25" s="68" t="s">
        <v>222</v>
      </c>
      <c r="E25" s="69">
        <v>2380</v>
      </c>
      <c r="F25" s="69" t="s">
        <v>22</v>
      </c>
      <c r="G25" s="69" t="s">
        <v>60</v>
      </c>
      <c r="H25" s="119" t="s">
        <v>59</v>
      </c>
      <c r="I25" s="83"/>
    </row>
    <row r="26" spans="2:12" ht="45" customHeight="1" x14ac:dyDescent="0.15">
      <c r="B26" s="82" t="s">
        <v>61</v>
      </c>
      <c r="C26" s="72">
        <v>2</v>
      </c>
      <c r="D26" s="68" t="s">
        <v>134</v>
      </c>
      <c r="E26" s="69">
        <v>1317</v>
      </c>
      <c r="F26" s="69" t="s">
        <v>22</v>
      </c>
      <c r="G26" s="69" t="s">
        <v>73</v>
      </c>
      <c r="H26" s="119" t="s">
        <v>234</v>
      </c>
      <c r="I26" s="83"/>
    </row>
    <row r="27" spans="2:12" ht="45" customHeight="1" x14ac:dyDescent="0.15">
      <c r="B27" s="82" t="s">
        <v>61</v>
      </c>
      <c r="C27" s="72">
        <v>2</v>
      </c>
      <c r="D27" s="68" t="s">
        <v>135</v>
      </c>
      <c r="E27" s="69">
        <v>2785</v>
      </c>
      <c r="F27" s="69" t="s">
        <v>22</v>
      </c>
      <c r="G27" s="119" t="s">
        <v>181</v>
      </c>
      <c r="H27" s="69" t="s">
        <v>168</v>
      </c>
      <c r="I27" s="83"/>
    </row>
    <row r="28" spans="2:12" ht="45" customHeight="1" x14ac:dyDescent="0.15">
      <c r="B28" s="82" t="s">
        <v>61</v>
      </c>
      <c r="C28" s="72">
        <v>2</v>
      </c>
      <c r="D28" s="68" t="s">
        <v>136</v>
      </c>
      <c r="E28" s="69">
        <v>1317</v>
      </c>
      <c r="F28" s="69" t="s">
        <v>22</v>
      </c>
      <c r="G28" s="69" t="s">
        <v>73</v>
      </c>
      <c r="H28" s="119" t="s">
        <v>234</v>
      </c>
      <c r="I28" s="83"/>
    </row>
    <row r="29" spans="2:12" ht="45" customHeight="1" x14ac:dyDescent="0.15">
      <c r="B29" s="82" t="s">
        <v>61</v>
      </c>
      <c r="C29" s="72">
        <v>2</v>
      </c>
      <c r="D29" s="68">
        <v>2320</v>
      </c>
      <c r="E29" s="69">
        <v>60000</v>
      </c>
      <c r="F29" s="69" t="s">
        <v>22</v>
      </c>
      <c r="G29" s="119" t="s">
        <v>170</v>
      </c>
      <c r="H29" s="119" t="s">
        <v>167</v>
      </c>
      <c r="I29" s="83"/>
    </row>
    <row r="30" spans="2:12" ht="45" customHeight="1" x14ac:dyDescent="0.15">
      <c r="B30" s="82" t="s">
        <v>61</v>
      </c>
      <c r="C30" s="72">
        <v>2</v>
      </c>
      <c r="D30" s="68">
        <v>2318</v>
      </c>
      <c r="E30" s="69">
        <v>1317</v>
      </c>
      <c r="F30" s="69" t="s">
        <v>22</v>
      </c>
      <c r="G30" s="69" t="s">
        <v>73</v>
      </c>
      <c r="H30" s="119" t="s">
        <v>234</v>
      </c>
      <c r="I30" s="83"/>
    </row>
    <row r="31" spans="2:12" ht="45" customHeight="1" x14ac:dyDescent="0.15">
      <c r="B31" s="82" t="s">
        <v>61</v>
      </c>
      <c r="C31" s="72">
        <v>2</v>
      </c>
      <c r="D31" s="68" t="s">
        <v>137</v>
      </c>
      <c r="E31" s="69">
        <v>567</v>
      </c>
      <c r="F31" s="131" t="s">
        <v>247</v>
      </c>
      <c r="G31" s="119" t="s">
        <v>237</v>
      </c>
      <c r="H31" s="119" t="s">
        <v>192</v>
      </c>
      <c r="I31" s="83"/>
      <c r="J31" s="52"/>
      <c r="K31" s="52"/>
      <c r="L31" s="52"/>
    </row>
    <row r="32" spans="2:12" ht="45" customHeight="1" x14ac:dyDescent="0.15">
      <c r="B32" s="82" t="s">
        <v>61</v>
      </c>
      <c r="C32" s="72">
        <v>2</v>
      </c>
      <c r="D32" s="68">
        <v>2316</v>
      </c>
      <c r="E32" s="69">
        <v>567</v>
      </c>
      <c r="F32" s="131" t="s">
        <v>247</v>
      </c>
      <c r="G32" s="119" t="s">
        <v>237</v>
      </c>
      <c r="H32" s="119" t="s">
        <v>192</v>
      </c>
      <c r="I32" s="83"/>
    </row>
    <row r="33" spans="2:16" ht="45" customHeight="1" x14ac:dyDescent="0.15">
      <c r="B33" s="82" t="s">
        <v>61</v>
      </c>
      <c r="C33" s="72">
        <v>2</v>
      </c>
      <c r="D33" s="68">
        <v>2317</v>
      </c>
      <c r="E33" s="69">
        <v>567</v>
      </c>
      <c r="F33" s="131" t="s">
        <v>247</v>
      </c>
      <c r="G33" s="119" t="s">
        <v>237</v>
      </c>
      <c r="H33" s="119" t="s">
        <v>192</v>
      </c>
      <c r="I33" s="83"/>
    </row>
    <row r="34" spans="2:16" ht="45" customHeight="1" x14ac:dyDescent="0.15">
      <c r="B34" s="82" t="s">
        <v>61</v>
      </c>
      <c r="C34" s="72">
        <v>2</v>
      </c>
      <c r="D34" s="68">
        <v>2315</v>
      </c>
      <c r="E34" s="69">
        <v>1317</v>
      </c>
      <c r="F34" s="69" t="s">
        <v>22</v>
      </c>
      <c r="G34" s="69" t="s">
        <v>73</v>
      </c>
      <c r="H34" s="119" t="s">
        <v>234</v>
      </c>
      <c r="I34" s="83"/>
    </row>
    <row r="35" spans="2:16" ht="45" customHeight="1" x14ac:dyDescent="0.15">
      <c r="B35" s="82" t="s">
        <v>61</v>
      </c>
      <c r="C35" s="72">
        <v>2</v>
      </c>
      <c r="D35" s="68">
        <v>2631</v>
      </c>
      <c r="E35" s="69">
        <v>2515</v>
      </c>
      <c r="F35" s="69" t="s">
        <v>22</v>
      </c>
      <c r="G35" s="119" t="s">
        <v>193</v>
      </c>
      <c r="H35" s="69" t="s">
        <v>194</v>
      </c>
      <c r="I35" s="83"/>
    </row>
    <row r="36" spans="2:16" ht="45" customHeight="1" x14ac:dyDescent="0.15">
      <c r="B36" s="82" t="s">
        <v>61</v>
      </c>
      <c r="C36" s="72">
        <v>2</v>
      </c>
      <c r="D36" s="70">
        <v>2314</v>
      </c>
      <c r="E36" s="69">
        <v>10002</v>
      </c>
      <c r="F36" s="69" t="s">
        <v>22</v>
      </c>
      <c r="G36" s="69" t="s">
        <v>235</v>
      </c>
      <c r="H36" s="69" t="s">
        <v>155</v>
      </c>
      <c r="I36" s="83"/>
    </row>
    <row r="37" spans="2:16" ht="45" customHeight="1" x14ac:dyDescent="0.15">
      <c r="B37" s="82" t="s">
        <v>61</v>
      </c>
      <c r="C37" s="72">
        <v>2</v>
      </c>
      <c r="D37" s="70" t="s">
        <v>138</v>
      </c>
      <c r="E37" s="69">
        <v>308</v>
      </c>
      <c r="F37" s="69" t="s">
        <v>22</v>
      </c>
      <c r="G37" s="69" t="s">
        <v>195</v>
      </c>
      <c r="H37" s="119" t="s">
        <v>196</v>
      </c>
      <c r="I37" s="83"/>
    </row>
    <row r="38" spans="2:16" ht="45" customHeight="1" x14ac:dyDescent="0.15">
      <c r="B38" s="82" t="s">
        <v>61</v>
      </c>
      <c r="C38" s="72">
        <v>2</v>
      </c>
      <c r="D38" s="68" t="s">
        <v>139</v>
      </c>
      <c r="E38" s="69">
        <v>1317</v>
      </c>
      <c r="F38" s="69" t="s">
        <v>22</v>
      </c>
      <c r="G38" s="69" t="s">
        <v>73</v>
      </c>
      <c r="H38" s="119" t="s">
        <v>234</v>
      </c>
      <c r="I38" s="83"/>
    </row>
    <row r="39" spans="2:16" ht="45" customHeight="1" x14ac:dyDescent="0.15">
      <c r="B39" s="82" t="s">
        <v>61</v>
      </c>
      <c r="C39" s="72">
        <v>2</v>
      </c>
      <c r="D39" s="70">
        <v>661</v>
      </c>
      <c r="E39" s="69">
        <v>1115</v>
      </c>
      <c r="F39" s="69" t="s">
        <v>22</v>
      </c>
      <c r="G39" s="69" t="s">
        <v>197</v>
      </c>
      <c r="H39" s="119" t="s">
        <v>198</v>
      </c>
      <c r="I39" s="83"/>
    </row>
    <row r="40" spans="2:16" ht="45" customHeight="1" x14ac:dyDescent="0.15">
      <c r="B40" s="82" t="s">
        <v>61</v>
      </c>
      <c r="C40" s="72">
        <v>2</v>
      </c>
      <c r="D40" s="68">
        <v>659</v>
      </c>
      <c r="E40" s="69">
        <v>402</v>
      </c>
      <c r="F40" s="69" t="s">
        <v>22</v>
      </c>
      <c r="G40" s="69" t="s">
        <v>199</v>
      </c>
      <c r="H40" s="119" t="s">
        <v>200</v>
      </c>
      <c r="I40" s="83"/>
    </row>
    <row r="41" spans="2:16" ht="45" customHeight="1" x14ac:dyDescent="0.15">
      <c r="B41" s="82" t="s">
        <v>61</v>
      </c>
      <c r="C41" s="72">
        <v>2</v>
      </c>
      <c r="D41" s="68" t="s">
        <v>140</v>
      </c>
      <c r="E41" s="69">
        <v>402</v>
      </c>
      <c r="F41" s="69" t="s">
        <v>22</v>
      </c>
      <c r="G41" s="69" t="s">
        <v>199</v>
      </c>
      <c r="H41" s="119" t="s">
        <v>200</v>
      </c>
      <c r="I41" s="83"/>
    </row>
    <row r="42" spans="2:16" ht="45" customHeight="1" x14ac:dyDescent="0.15">
      <c r="B42" s="82" t="s">
        <v>61</v>
      </c>
      <c r="C42" s="72">
        <v>2</v>
      </c>
      <c r="D42" s="68" t="s">
        <v>141</v>
      </c>
      <c r="E42" s="69">
        <v>246</v>
      </c>
      <c r="F42" s="69" t="s">
        <v>24</v>
      </c>
      <c r="G42" s="119" t="s">
        <v>238</v>
      </c>
      <c r="H42" s="119" t="s">
        <v>201</v>
      </c>
      <c r="I42" s="83"/>
    </row>
    <row r="43" spans="2:16" ht="45" customHeight="1" x14ac:dyDescent="0.15">
      <c r="B43" s="82" t="s">
        <v>61</v>
      </c>
      <c r="C43" s="72">
        <v>2</v>
      </c>
      <c r="D43" s="68">
        <v>656</v>
      </c>
      <c r="E43" s="69">
        <v>246</v>
      </c>
      <c r="F43" s="69" t="s">
        <v>24</v>
      </c>
      <c r="G43" s="119" t="s">
        <v>238</v>
      </c>
      <c r="H43" s="119" t="s">
        <v>201</v>
      </c>
      <c r="I43" s="83"/>
    </row>
    <row r="44" spans="2:16" ht="45" customHeight="1" x14ac:dyDescent="0.15">
      <c r="B44" s="82" t="s">
        <v>61</v>
      </c>
      <c r="C44" s="72">
        <v>2</v>
      </c>
      <c r="D44" s="68" t="s">
        <v>142</v>
      </c>
      <c r="E44" s="69">
        <v>60000</v>
      </c>
      <c r="F44" s="69" t="s">
        <v>22</v>
      </c>
      <c r="G44" s="119" t="s">
        <v>202</v>
      </c>
      <c r="H44" s="119" t="s">
        <v>167</v>
      </c>
      <c r="I44" s="83"/>
    </row>
    <row r="45" spans="2:16" ht="45" customHeight="1" x14ac:dyDescent="0.15">
      <c r="B45" s="82" t="s">
        <v>61</v>
      </c>
      <c r="C45" s="72">
        <v>2</v>
      </c>
      <c r="D45" s="68" t="s">
        <v>143</v>
      </c>
      <c r="E45" s="69">
        <v>60000</v>
      </c>
      <c r="F45" s="69" t="s">
        <v>22</v>
      </c>
      <c r="G45" s="119" t="s">
        <v>202</v>
      </c>
      <c r="H45" s="119" t="s">
        <v>167</v>
      </c>
      <c r="I45" s="83"/>
    </row>
    <row r="46" spans="2:16" ht="45" customHeight="1" x14ac:dyDescent="0.25">
      <c r="B46" s="82" t="s">
        <v>61</v>
      </c>
      <c r="C46" s="72">
        <v>2</v>
      </c>
      <c r="D46" s="68" t="s">
        <v>105</v>
      </c>
      <c r="E46" s="69">
        <v>782</v>
      </c>
      <c r="F46" s="69" t="s">
        <v>24</v>
      </c>
      <c r="G46" s="119" t="s">
        <v>239</v>
      </c>
      <c r="H46" s="119" t="s">
        <v>248</v>
      </c>
      <c r="I46" s="83"/>
      <c r="J46" s="132"/>
      <c r="K46" s="52"/>
      <c r="L46" s="52"/>
      <c r="M46" s="52"/>
      <c r="N46" s="52"/>
      <c r="O46" s="52"/>
      <c r="P46" s="52"/>
    </row>
    <row r="47" spans="2:16" ht="45" customHeight="1" x14ac:dyDescent="0.25">
      <c r="B47" s="82" t="s">
        <v>61</v>
      </c>
      <c r="C47" s="72">
        <v>2</v>
      </c>
      <c r="D47" s="68" t="s">
        <v>223</v>
      </c>
      <c r="E47" s="69">
        <v>259</v>
      </c>
      <c r="F47" s="69" t="s">
        <v>22</v>
      </c>
      <c r="G47" s="124" t="s">
        <v>240</v>
      </c>
      <c r="H47" s="125" t="s">
        <v>241</v>
      </c>
      <c r="I47" s="83"/>
      <c r="J47" s="132"/>
      <c r="K47" s="52"/>
      <c r="L47" s="52"/>
      <c r="M47" s="52"/>
      <c r="N47" s="52"/>
      <c r="O47" s="52"/>
      <c r="P47" s="52"/>
    </row>
    <row r="48" spans="2:16" ht="45" customHeight="1" x14ac:dyDescent="0.15">
      <c r="B48" s="82" t="s">
        <v>61</v>
      </c>
      <c r="C48" s="72">
        <v>2</v>
      </c>
      <c r="D48" s="68" t="s">
        <v>123</v>
      </c>
      <c r="E48" s="69">
        <v>1317</v>
      </c>
      <c r="F48" s="69" t="s">
        <v>22</v>
      </c>
      <c r="G48" s="69" t="s">
        <v>73</v>
      </c>
      <c r="H48" s="119" t="s">
        <v>234</v>
      </c>
      <c r="I48" s="83"/>
    </row>
    <row r="49" spans="2:17" ht="45" customHeight="1" x14ac:dyDescent="0.15">
      <c r="B49" s="82" t="s">
        <v>61</v>
      </c>
      <c r="C49" s="72">
        <v>2</v>
      </c>
      <c r="D49" s="68" t="s">
        <v>122</v>
      </c>
      <c r="E49" s="69">
        <v>1317</v>
      </c>
      <c r="F49" s="69" t="s">
        <v>22</v>
      </c>
      <c r="G49" s="69" t="s">
        <v>73</v>
      </c>
      <c r="H49" s="119" t="s">
        <v>234</v>
      </c>
      <c r="I49" s="83"/>
    </row>
    <row r="50" spans="2:17" ht="45" customHeight="1" x14ac:dyDescent="0.15">
      <c r="B50" s="82" t="s">
        <v>61</v>
      </c>
      <c r="C50" s="72">
        <v>2</v>
      </c>
      <c r="D50" s="68">
        <v>826</v>
      </c>
      <c r="E50" s="69">
        <v>1317</v>
      </c>
      <c r="F50" s="69" t="s">
        <v>22</v>
      </c>
      <c r="G50" s="69" t="s">
        <v>73</v>
      </c>
      <c r="H50" s="119" t="s">
        <v>234</v>
      </c>
      <c r="I50" s="83"/>
    </row>
    <row r="51" spans="2:17" ht="45" customHeight="1" x14ac:dyDescent="0.15">
      <c r="B51" s="82" t="s">
        <v>61</v>
      </c>
      <c r="C51" s="72">
        <v>2</v>
      </c>
      <c r="D51" s="70" t="s">
        <v>121</v>
      </c>
      <c r="E51" s="69">
        <v>263</v>
      </c>
      <c r="F51" s="69" t="s">
        <v>22</v>
      </c>
      <c r="G51" s="69" t="s">
        <v>171</v>
      </c>
      <c r="H51" s="119" t="s">
        <v>172</v>
      </c>
      <c r="I51" s="83"/>
    </row>
    <row r="52" spans="2:17" ht="45" customHeight="1" x14ac:dyDescent="0.15">
      <c r="B52" s="82" t="s">
        <v>61</v>
      </c>
      <c r="C52" s="72">
        <v>2</v>
      </c>
      <c r="D52" s="68" t="s">
        <v>120</v>
      </c>
      <c r="E52" s="69">
        <v>263</v>
      </c>
      <c r="F52" s="69" t="s">
        <v>22</v>
      </c>
      <c r="G52" s="69" t="s">
        <v>171</v>
      </c>
      <c r="H52" s="119" t="s">
        <v>172</v>
      </c>
      <c r="I52" s="83"/>
    </row>
    <row r="53" spans="2:17" ht="45" customHeight="1" x14ac:dyDescent="0.15">
      <c r="B53" s="82" t="s">
        <v>61</v>
      </c>
      <c r="C53" s="72">
        <v>2</v>
      </c>
      <c r="D53" s="68" t="s">
        <v>119</v>
      </c>
      <c r="E53" s="69">
        <v>1317</v>
      </c>
      <c r="F53" s="69" t="s">
        <v>22</v>
      </c>
      <c r="G53" s="69" t="s">
        <v>73</v>
      </c>
      <c r="H53" s="119" t="s">
        <v>234</v>
      </c>
      <c r="I53" s="83"/>
      <c r="K53" s="67"/>
      <c r="L53" s="23"/>
      <c r="M53" s="23"/>
      <c r="N53" s="23"/>
      <c r="O53" s="67"/>
      <c r="P53" s="23"/>
      <c r="Q53" s="23"/>
    </row>
    <row r="54" spans="2:17" ht="45" customHeight="1" x14ac:dyDescent="0.15">
      <c r="B54" s="82" t="s">
        <v>61</v>
      </c>
      <c r="C54" s="72">
        <v>2</v>
      </c>
      <c r="D54" s="68" t="s">
        <v>118</v>
      </c>
      <c r="E54" s="69">
        <v>1317</v>
      </c>
      <c r="F54" s="69" t="s">
        <v>22</v>
      </c>
      <c r="G54" s="69" t="s">
        <v>73</v>
      </c>
      <c r="H54" s="119" t="s">
        <v>234</v>
      </c>
      <c r="I54" s="83"/>
    </row>
    <row r="55" spans="2:17" ht="45" customHeight="1" x14ac:dyDescent="0.15">
      <c r="B55" s="82" t="s">
        <v>61</v>
      </c>
      <c r="C55" s="72">
        <v>2</v>
      </c>
      <c r="D55" s="68" t="s">
        <v>117</v>
      </c>
      <c r="E55" s="69">
        <v>2785</v>
      </c>
      <c r="F55" s="69" t="s">
        <v>22</v>
      </c>
      <c r="G55" s="119" t="s">
        <v>169</v>
      </c>
      <c r="H55" s="69" t="s">
        <v>168</v>
      </c>
      <c r="I55" s="83"/>
    </row>
    <row r="56" spans="2:17" ht="45" customHeight="1" x14ac:dyDescent="0.15">
      <c r="B56" s="82" t="s">
        <v>61</v>
      </c>
      <c r="C56" s="72">
        <v>2</v>
      </c>
      <c r="D56" s="68" t="s">
        <v>116</v>
      </c>
      <c r="E56" s="69">
        <v>1317</v>
      </c>
      <c r="F56" s="69" t="s">
        <v>22</v>
      </c>
      <c r="G56" s="69" t="s">
        <v>73</v>
      </c>
      <c r="H56" s="119" t="s">
        <v>234</v>
      </c>
      <c r="I56" s="83"/>
    </row>
    <row r="57" spans="2:17" ht="45" customHeight="1" x14ac:dyDescent="0.15">
      <c r="B57" s="82" t="s">
        <v>61</v>
      </c>
      <c r="C57" s="72">
        <v>2</v>
      </c>
      <c r="D57" s="68">
        <v>2338</v>
      </c>
      <c r="E57" s="69">
        <v>60000</v>
      </c>
      <c r="F57" s="69" t="s">
        <v>22</v>
      </c>
      <c r="G57" s="119" t="s">
        <v>202</v>
      </c>
      <c r="H57" s="119" t="s">
        <v>167</v>
      </c>
      <c r="I57" s="83"/>
    </row>
    <row r="58" spans="2:17" ht="45" customHeight="1" x14ac:dyDescent="0.15">
      <c r="B58" s="82" t="s">
        <v>61</v>
      </c>
      <c r="C58" s="72">
        <v>2</v>
      </c>
      <c r="D58" s="68" t="s">
        <v>115</v>
      </c>
      <c r="E58" s="69">
        <v>2498</v>
      </c>
      <c r="F58" s="69" t="s">
        <v>22</v>
      </c>
      <c r="G58" s="69" t="s">
        <v>190</v>
      </c>
      <c r="H58" s="119" t="s">
        <v>166</v>
      </c>
      <c r="I58" s="83"/>
    </row>
    <row r="59" spans="2:17" ht="45" customHeight="1" x14ac:dyDescent="0.15">
      <c r="B59" s="82" t="s">
        <v>61</v>
      </c>
      <c r="C59" s="72">
        <v>2</v>
      </c>
      <c r="D59" s="68" t="s">
        <v>114</v>
      </c>
      <c r="E59" s="69">
        <v>2489</v>
      </c>
      <c r="F59" s="69" t="s">
        <v>22</v>
      </c>
      <c r="G59" s="119" t="s">
        <v>189</v>
      </c>
      <c r="H59" s="119" t="s">
        <v>165</v>
      </c>
      <c r="I59" s="83"/>
    </row>
    <row r="60" spans="2:17" ht="45" customHeight="1" x14ac:dyDescent="0.15">
      <c r="B60" s="82" t="s">
        <v>61</v>
      </c>
      <c r="C60" s="72">
        <v>2</v>
      </c>
      <c r="D60" s="68" t="s">
        <v>113</v>
      </c>
      <c r="E60" s="69">
        <v>2488</v>
      </c>
      <c r="F60" s="69" t="s">
        <v>22</v>
      </c>
      <c r="G60" s="119" t="s">
        <v>188</v>
      </c>
      <c r="H60" s="119" t="s">
        <v>164</v>
      </c>
      <c r="I60" s="83"/>
    </row>
    <row r="61" spans="2:17" ht="45" customHeight="1" x14ac:dyDescent="0.15">
      <c r="B61" s="82" t="s">
        <v>61</v>
      </c>
      <c r="C61" s="72">
        <v>2</v>
      </c>
      <c r="D61" s="68" t="s">
        <v>112</v>
      </c>
      <c r="E61" s="69">
        <v>1083</v>
      </c>
      <c r="F61" s="69" t="s">
        <v>162</v>
      </c>
      <c r="G61" s="119" t="s">
        <v>242</v>
      </c>
      <c r="H61" s="119" t="s">
        <v>163</v>
      </c>
      <c r="I61" s="83"/>
    </row>
    <row r="62" spans="2:17" ht="45" customHeight="1" x14ac:dyDescent="0.15">
      <c r="B62" s="82" t="s">
        <v>61</v>
      </c>
      <c r="C62" s="72">
        <v>2</v>
      </c>
      <c r="D62" s="71" t="s">
        <v>111</v>
      </c>
      <c r="E62" s="69">
        <v>2571</v>
      </c>
      <c r="F62" s="69" t="s">
        <v>22</v>
      </c>
      <c r="G62" s="119" t="s">
        <v>187</v>
      </c>
      <c r="H62" s="119" t="s">
        <v>161</v>
      </c>
      <c r="I62" s="83"/>
    </row>
    <row r="63" spans="2:17" ht="45" customHeight="1" x14ac:dyDescent="0.15">
      <c r="B63" s="82" t="s">
        <v>61</v>
      </c>
      <c r="C63" s="72">
        <v>2</v>
      </c>
      <c r="D63" s="71" t="s">
        <v>110</v>
      </c>
      <c r="E63" s="69">
        <v>2572</v>
      </c>
      <c r="F63" s="69" t="s">
        <v>22</v>
      </c>
      <c r="G63" s="69" t="s">
        <v>186</v>
      </c>
      <c r="H63" s="119" t="s">
        <v>160</v>
      </c>
      <c r="I63" s="83"/>
    </row>
    <row r="64" spans="2:17" ht="45" customHeight="1" x14ac:dyDescent="0.15">
      <c r="B64" s="82" t="s">
        <v>61</v>
      </c>
      <c r="C64" s="72">
        <v>2</v>
      </c>
      <c r="D64" s="71" t="s">
        <v>109</v>
      </c>
      <c r="E64" s="69">
        <v>2492</v>
      </c>
      <c r="F64" s="69" t="s">
        <v>22</v>
      </c>
      <c r="G64" s="119" t="s">
        <v>185</v>
      </c>
      <c r="H64" s="119" t="s">
        <v>159</v>
      </c>
      <c r="I64" s="83"/>
    </row>
    <row r="65" spans="2:10" ht="45" customHeight="1" x14ac:dyDescent="0.15">
      <c r="B65" s="82" t="s">
        <v>61</v>
      </c>
      <c r="C65" s="72">
        <v>2</v>
      </c>
      <c r="D65" s="71" t="s">
        <v>108</v>
      </c>
      <c r="E65" s="69">
        <v>2555</v>
      </c>
      <c r="F65" s="69" t="s">
        <v>22</v>
      </c>
      <c r="G65" s="69" t="s">
        <v>157</v>
      </c>
      <c r="H65" s="119" t="s">
        <v>158</v>
      </c>
      <c r="I65" s="83"/>
    </row>
    <row r="66" spans="2:10" ht="45" customHeight="1" x14ac:dyDescent="0.25">
      <c r="B66" s="82" t="s">
        <v>61</v>
      </c>
      <c r="C66" s="72">
        <v>2</v>
      </c>
      <c r="D66" s="71" t="s">
        <v>107</v>
      </c>
      <c r="E66" s="69">
        <v>891</v>
      </c>
      <c r="F66" s="69" t="s">
        <v>24</v>
      </c>
      <c r="G66" s="119" t="s">
        <v>243</v>
      </c>
      <c r="H66" s="123" t="s">
        <v>244</v>
      </c>
      <c r="I66" s="83"/>
      <c r="J66" s="121"/>
    </row>
    <row r="67" spans="2:10" ht="45" customHeight="1" x14ac:dyDescent="0.15">
      <c r="B67" s="82" t="s">
        <v>61</v>
      </c>
      <c r="C67" s="72">
        <v>2</v>
      </c>
      <c r="D67" s="71" t="s">
        <v>106</v>
      </c>
      <c r="E67" s="69">
        <v>2679</v>
      </c>
      <c r="F67" s="69" t="s">
        <v>22</v>
      </c>
      <c r="G67" s="69" t="s">
        <v>184</v>
      </c>
      <c r="H67" s="119" t="s">
        <v>156</v>
      </c>
      <c r="I67" s="83"/>
    </row>
    <row r="68" spans="2:10" ht="45" customHeight="1" x14ac:dyDescent="0.15">
      <c r="B68" s="82" t="s">
        <v>61</v>
      </c>
      <c r="C68" s="72">
        <v>2</v>
      </c>
      <c r="D68" s="71">
        <v>2339</v>
      </c>
      <c r="E68" s="69">
        <v>1317</v>
      </c>
      <c r="F68" s="69" t="s">
        <v>22</v>
      </c>
      <c r="G68" s="69" t="s">
        <v>73</v>
      </c>
      <c r="H68" s="119" t="s">
        <v>234</v>
      </c>
      <c r="I68" s="83"/>
    </row>
    <row r="69" spans="2:10" ht="45" customHeight="1" x14ac:dyDescent="0.15">
      <c r="B69" s="82" t="s">
        <v>61</v>
      </c>
      <c r="C69" s="72">
        <v>2</v>
      </c>
      <c r="D69" s="71" t="s">
        <v>124</v>
      </c>
      <c r="E69" s="69">
        <v>1317</v>
      </c>
      <c r="F69" s="69" t="s">
        <v>22</v>
      </c>
      <c r="G69" s="69" t="s">
        <v>73</v>
      </c>
      <c r="H69" s="119" t="s">
        <v>234</v>
      </c>
      <c r="I69" s="83"/>
    </row>
    <row r="70" spans="2:10" ht="45" customHeight="1" x14ac:dyDescent="0.15">
      <c r="B70" s="82" t="s">
        <v>61</v>
      </c>
      <c r="C70" s="72">
        <v>2</v>
      </c>
      <c r="D70" s="71" t="s">
        <v>104</v>
      </c>
      <c r="E70" s="69">
        <v>1317</v>
      </c>
      <c r="F70" s="69" t="s">
        <v>22</v>
      </c>
      <c r="G70" s="69" t="s">
        <v>73</v>
      </c>
      <c r="H70" s="119" t="s">
        <v>234</v>
      </c>
      <c r="I70" s="83"/>
    </row>
    <row r="71" spans="2:10" ht="45" customHeight="1" x14ac:dyDescent="0.15">
      <c r="B71" s="82" t="s">
        <v>61</v>
      </c>
      <c r="C71" s="72">
        <v>2</v>
      </c>
      <c r="D71" s="71" t="s">
        <v>103</v>
      </c>
      <c r="E71" s="69">
        <v>1317</v>
      </c>
      <c r="F71" s="69" t="s">
        <v>22</v>
      </c>
      <c r="G71" s="69" t="s">
        <v>73</v>
      </c>
      <c r="H71" s="119" t="s">
        <v>234</v>
      </c>
      <c r="I71" s="83"/>
    </row>
    <row r="72" spans="2:10" ht="45" customHeight="1" x14ac:dyDescent="0.15">
      <c r="B72" s="82" t="s">
        <v>61</v>
      </c>
      <c r="C72" s="72">
        <v>2</v>
      </c>
      <c r="D72" s="71" t="s">
        <v>102</v>
      </c>
      <c r="E72" s="69">
        <v>1317</v>
      </c>
      <c r="F72" s="69" t="s">
        <v>22</v>
      </c>
      <c r="G72" s="69" t="s">
        <v>73</v>
      </c>
      <c r="H72" s="119" t="s">
        <v>234</v>
      </c>
      <c r="I72" s="83"/>
    </row>
    <row r="73" spans="2:10" ht="45" customHeight="1" x14ac:dyDescent="0.15">
      <c r="B73" s="82" t="s">
        <v>61</v>
      </c>
      <c r="C73" s="72">
        <v>2</v>
      </c>
      <c r="D73" s="71" t="s">
        <v>101</v>
      </c>
      <c r="E73" s="69">
        <v>1317</v>
      </c>
      <c r="F73" s="69" t="s">
        <v>22</v>
      </c>
      <c r="G73" s="69" t="s">
        <v>73</v>
      </c>
      <c r="H73" s="119" t="s">
        <v>234</v>
      </c>
      <c r="I73" s="83"/>
    </row>
    <row r="74" spans="2:10" ht="45" customHeight="1" x14ac:dyDescent="0.15">
      <c r="B74" s="82" t="s">
        <v>61</v>
      </c>
      <c r="C74" s="72">
        <v>2</v>
      </c>
      <c r="D74" s="71">
        <v>2344</v>
      </c>
      <c r="E74" s="69">
        <v>1317</v>
      </c>
      <c r="F74" s="69" t="s">
        <v>22</v>
      </c>
      <c r="G74" s="69" t="s">
        <v>73</v>
      </c>
      <c r="H74" s="119" t="s">
        <v>234</v>
      </c>
      <c r="I74" s="83"/>
    </row>
    <row r="75" spans="2:10" ht="45" customHeight="1" x14ac:dyDescent="0.15">
      <c r="B75" s="82" t="s">
        <v>61</v>
      </c>
      <c r="C75" s="72">
        <v>2</v>
      </c>
      <c r="D75" s="71" t="s">
        <v>100</v>
      </c>
      <c r="E75" s="69">
        <v>10002</v>
      </c>
      <c r="F75" s="69" t="s">
        <v>22</v>
      </c>
      <c r="G75" s="69" t="s">
        <v>235</v>
      </c>
      <c r="H75" s="119" t="s">
        <v>155</v>
      </c>
      <c r="I75" s="83"/>
    </row>
    <row r="76" spans="2:10" ht="45" customHeight="1" x14ac:dyDescent="0.15">
      <c r="B76" s="82" t="s">
        <v>61</v>
      </c>
      <c r="C76" s="72">
        <v>2</v>
      </c>
      <c r="D76" s="71" t="s">
        <v>224</v>
      </c>
      <c r="E76" s="69">
        <v>1317</v>
      </c>
      <c r="F76" s="69" t="s">
        <v>22</v>
      </c>
      <c r="G76" s="69" t="s">
        <v>73</v>
      </c>
      <c r="H76" s="119" t="s">
        <v>234</v>
      </c>
      <c r="I76" s="83"/>
    </row>
    <row r="77" spans="2:10" ht="45" customHeight="1" x14ac:dyDescent="0.15">
      <c r="B77" s="82" t="s">
        <v>61</v>
      </c>
      <c r="C77" s="72">
        <v>2</v>
      </c>
      <c r="D77" s="71" t="s">
        <v>99</v>
      </c>
      <c r="E77" s="69">
        <v>10002</v>
      </c>
      <c r="F77" s="69" t="s">
        <v>22</v>
      </c>
      <c r="G77" s="69" t="s">
        <v>203</v>
      </c>
      <c r="H77" s="69" t="s">
        <v>155</v>
      </c>
      <c r="I77" s="83"/>
    </row>
    <row r="78" spans="2:10" ht="45" customHeight="1" x14ac:dyDescent="0.15">
      <c r="B78" s="82" t="s">
        <v>61</v>
      </c>
      <c r="C78" s="72">
        <v>2</v>
      </c>
      <c r="D78" s="71" t="s">
        <v>98</v>
      </c>
      <c r="E78" s="69">
        <v>10002</v>
      </c>
      <c r="F78" s="69" t="s">
        <v>22</v>
      </c>
      <c r="G78" s="69" t="s">
        <v>203</v>
      </c>
      <c r="H78" s="69" t="s">
        <v>155</v>
      </c>
      <c r="I78" s="83"/>
    </row>
    <row r="79" spans="2:10" ht="45" customHeight="1" x14ac:dyDescent="0.15">
      <c r="B79" s="82" t="s">
        <v>61</v>
      </c>
      <c r="C79" s="72">
        <v>2</v>
      </c>
      <c r="D79" s="71" t="s">
        <v>97</v>
      </c>
      <c r="E79" s="69">
        <v>328</v>
      </c>
      <c r="F79" s="69" t="s">
        <v>22</v>
      </c>
      <c r="G79" s="69" t="s">
        <v>183</v>
      </c>
      <c r="H79" s="119" t="s">
        <v>154</v>
      </c>
      <c r="I79" s="83"/>
    </row>
    <row r="80" spans="2:10" ht="45" customHeight="1" x14ac:dyDescent="0.15">
      <c r="B80" s="82" t="s">
        <v>61</v>
      </c>
      <c r="C80" s="72">
        <v>2</v>
      </c>
      <c r="D80" s="71" t="s">
        <v>96</v>
      </c>
      <c r="E80" s="69">
        <v>2576</v>
      </c>
      <c r="F80" s="69" t="s">
        <v>22</v>
      </c>
      <c r="G80" s="119" t="s">
        <v>153</v>
      </c>
      <c r="H80" s="119" t="s">
        <v>152</v>
      </c>
      <c r="I80" s="83"/>
    </row>
    <row r="81" spans="2:9" ht="45" customHeight="1" x14ac:dyDescent="0.15">
      <c r="B81" s="82" t="s">
        <v>61</v>
      </c>
      <c r="C81" s="72">
        <v>2</v>
      </c>
      <c r="D81" s="71">
        <v>665</v>
      </c>
      <c r="E81" s="69">
        <v>327</v>
      </c>
      <c r="F81" s="69" t="s">
        <v>24</v>
      </c>
      <c r="G81" s="119" t="s">
        <v>245</v>
      </c>
      <c r="H81" s="119" t="s">
        <v>152</v>
      </c>
      <c r="I81" s="83"/>
    </row>
    <row r="82" spans="2:9" ht="45" customHeight="1" x14ac:dyDescent="0.15">
      <c r="B82" s="126" t="s">
        <v>61</v>
      </c>
      <c r="C82" s="127">
        <v>2</v>
      </c>
      <c r="D82" s="128" t="s">
        <v>95</v>
      </c>
      <c r="E82" s="129">
        <v>1741</v>
      </c>
      <c r="F82" s="129" t="s">
        <v>22</v>
      </c>
      <c r="G82" s="129" t="s">
        <v>150</v>
      </c>
      <c r="H82" s="130" t="s">
        <v>151</v>
      </c>
      <c r="I82" s="83"/>
    </row>
    <row r="83" spans="2:9" ht="45" customHeight="1" x14ac:dyDescent="0.15">
      <c r="B83" s="82" t="s">
        <v>61</v>
      </c>
      <c r="C83" s="72">
        <v>2</v>
      </c>
      <c r="D83" s="71" t="s">
        <v>94</v>
      </c>
      <c r="E83" s="69">
        <v>3155</v>
      </c>
      <c r="F83" s="69" t="s">
        <v>22</v>
      </c>
      <c r="G83" s="69" t="s">
        <v>148</v>
      </c>
      <c r="H83" s="119" t="s">
        <v>149</v>
      </c>
      <c r="I83" s="83"/>
    </row>
    <row r="84" spans="2:9" ht="45" customHeight="1" x14ac:dyDescent="0.15">
      <c r="B84" s="82" t="s">
        <v>61</v>
      </c>
      <c r="C84" s="72">
        <v>2</v>
      </c>
      <c r="D84" s="71" t="s">
        <v>93</v>
      </c>
      <c r="E84" s="69">
        <v>67</v>
      </c>
      <c r="F84" s="69" t="s">
        <v>22</v>
      </c>
      <c r="G84" s="69" t="s">
        <v>146</v>
      </c>
      <c r="H84" s="119" t="s">
        <v>147</v>
      </c>
      <c r="I84" s="83"/>
    </row>
    <row r="85" spans="2:9" ht="45" customHeight="1" x14ac:dyDescent="0.15">
      <c r="B85" s="82" t="s">
        <v>61</v>
      </c>
      <c r="C85" s="72">
        <v>2</v>
      </c>
      <c r="D85" s="71" t="s">
        <v>92</v>
      </c>
      <c r="E85" s="69">
        <v>2180</v>
      </c>
      <c r="F85" s="69" t="s">
        <v>22</v>
      </c>
      <c r="G85" s="69" t="s">
        <v>144</v>
      </c>
      <c r="H85" s="119" t="s">
        <v>145</v>
      </c>
      <c r="I85" s="83"/>
    </row>
    <row r="86" spans="2:9" ht="45" customHeight="1" x14ac:dyDescent="0.15">
      <c r="B86" s="82" t="s">
        <v>61</v>
      </c>
      <c r="C86" s="72">
        <v>2</v>
      </c>
      <c r="D86" s="71" t="s">
        <v>91</v>
      </c>
      <c r="E86" s="69">
        <v>1873</v>
      </c>
      <c r="F86" s="69" t="s">
        <v>22</v>
      </c>
      <c r="G86" s="119" t="s">
        <v>246</v>
      </c>
      <c r="H86" s="119" t="s">
        <v>182</v>
      </c>
      <c r="I86" s="83"/>
    </row>
    <row r="87" spans="2:9" ht="45" customHeight="1" x14ac:dyDescent="0.15">
      <c r="B87" s="82" t="s">
        <v>61</v>
      </c>
      <c r="C87" s="72">
        <v>2</v>
      </c>
      <c r="D87" s="71">
        <v>3461</v>
      </c>
      <c r="E87" s="69">
        <v>1317</v>
      </c>
      <c r="F87" s="69" t="s">
        <v>22</v>
      </c>
      <c r="G87" s="69" t="s">
        <v>73</v>
      </c>
      <c r="H87" s="119" t="s">
        <v>234</v>
      </c>
      <c r="I87" s="83"/>
    </row>
    <row r="88" spans="2:9" ht="45" customHeight="1" x14ac:dyDescent="0.15">
      <c r="B88" s="82" t="s">
        <v>61</v>
      </c>
      <c r="C88" s="72">
        <v>2</v>
      </c>
      <c r="D88" s="71" t="s">
        <v>86</v>
      </c>
      <c r="E88" s="69">
        <v>1317</v>
      </c>
      <c r="F88" s="69" t="s">
        <v>22</v>
      </c>
      <c r="G88" s="69" t="s">
        <v>73</v>
      </c>
      <c r="H88" s="119" t="s">
        <v>234</v>
      </c>
      <c r="I88" s="83"/>
    </row>
    <row r="89" spans="2:9" ht="45" customHeight="1" x14ac:dyDescent="0.15">
      <c r="B89" s="82" t="s">
        <v>61</v>
      </c>
      <c r="C89" s="72">
        <v>2</v>
      </c>
      <c r="D89" s="71" t="s">
        <v>85</v>
      </c>
      <c r="E89" s="69">
        <v>1317</v>
      </c>
      <c r="F89" s="69" t="s">
        <v>22</v>
      </c>
      <c r="G89" s="69" t="s">
        <v>73</v>
      </c>
      <c r="H89" s="119" t="s">
        <v>234</v>
      </c>
      <c r="I89" s="83"/>
    </row>
    <row r="90" spans="2:9" ht="45" customHeight="1" x14ac:dyDescent="0.15">
      <c r="B90" s="82" t="s">
        <v>61</v>
      </c>
      <c r="C90" s="72">
        <v>2</v>
      </c>
      <c r="D90" s="71" t="s">
        <v>83</v>
      </c>
      <c r="E90" s="69">
        <v>10002</v>
      </c>
      <c r="F90" s="69" t="s">
        <v>22</v>
      </c>
      <c r="G90" s="69" t="s">
        <v>235</v>
      </c>
      <c r="H90" s="119" t="s">
        <v>155</v>
      </c>
      <c r="I90" s="83"/>
    </row>
    <row r="91" spans="2:9" ht="45" customHeight="1" thickBot="1" x14ac:dyDescent="0.2">
      <c r="B91" s="82" t="s">
        <v>61</v>
      </c>
      <c r="C91" s="72">
        <v>2</v>
      </c>
      <c r="D91" s="71" t="s">
        <v>84</v>
      </c>
      <c r="E91" s="69">
        <v>60000</v>
      </c>
      <c r="F91" s="69" t="s">
        <v>22</v>
      </c>
      <c r="G91" s="119" t="s">
        <v>202</v>
      </c>
      <c r="H91" s="119" t="s">
        <v>167</v>
      </c>
      <c r="I91" s="83"/>
    </row>
    <row r="92" spans="2:9" ht="45" customHeight="1" x14ac:dyDescent="0.15">
      <c r="B92" s="103"/>
      <c r="C92" s="104"/>
      <c r="D92" s="105"/>
      <c r="E92" s="105"/>
      <c r="F92" s="106"/>
      <c r="G92" s="107"/>
      <c r="H92" s="107"/>
    </row>
    <row r="93" spans="2:9" ht="45" customHeight="1" x14ac:dyDescent="0.15">
      <c r="B93" s="108"/>
      <c r="C93" s="109"/>
      <c r="D93" s="110"/>
      <c r="E93" s="110"/>
      <c r="F93" s="77"/>
      <c r="G93" s="111"/>
      <c r="H93" s="111"/>
    </row>
    <row r="94" spans="2:9" ht="45" customHeight="1" x14ac:dyDescent="0.15">
      <c r="B94" s="108"/>
      <c r="C94" s="109"/>
      <c r="D94" s="110"/>
      <c r="E94" s="110"/>
      <c r="F94" s="77"/>
      <c r="G94" s="111"/>
      <c r="H94" s="111"/>
    </row>
    <row r="95" spans="2:9" ht="45" customHeight="1" x14ac:dyDescent="0.15">
      <c r="B95" s="108"/>
      <c r="C95" s="109"/>
      <c r="D95" s="110"/>
      <c r="E95" s="110"/>
      <c r="F95" s="77"/>
      <c r="G95" s="111"/>
      <c r="H95" s="111"/>
    </row>
    <row r="96" spans="2:9" ht="45" customHeight="1" x14ac:dyDescent="0.15">
      <c r="B96" s="108"/>
      <c r="C96" s="109"/>
      <c r="D96" s="110"/>
      <c r="E96" s="110"/>
      <c r="F96" s="77"/>
      <c r="G96" s="111"/>
      <c r="H96" s="111"/>
    </row>
    <row r="97" spans="2:8" ht="45" customHeight="1" x14ac:dyDescent="0.15">
      <c r="B97" s="108"/>
      <c r="C97" s="109"/>
      <c r="D97" s="110"/>
      <c r="E97" s="110"/>
      <c r="F97" s="77"/>
      <c r="G97" s="111"/>
      <c r="H97" s="111"/>
    </row>
    <row r="98" spans="2:8" ht="45" customHeight="1" x14ac:dyDescent="0.15">
      <c r="B98" s="108"/>
      <c r="C98" s="109"/>
      <c r="D98" s="110"/>
      <c r="E98" s="110"/>
      <c r="F98" s="77"/>
      <c r="G98" s="111"/>
      <c r="H98" s="111"/>
    </row>
    <row r="99" spans="2:8" ht="45" customHeight="1" x14ac:dyDescent="0.15">
      <c r="B99" s="108"/>
      <c r="C99" s="109"/>
      <c r="D99" s="110"/>
      <c r="E99" s="110"/>
      <c r="F99" s="77"/>
      <c r="G99" s="111"/>
      <c r="H99" s="111"/>
    </row>
    <row r="100" spans="2:8" ht="45" customHeight="1" x14ac:dyDescent="0.15">
      <c r="B100" s="108"/>
      <c r="C100" s="109"/>
      <c r="D100" s="110"/>
      <c r="E100" s="110"/>
      <c r="F100" s="77"/>
      <c r="G100" s="111"/>
      <c r="H100" s="111"/>
    </row>
    <row r="101" spans="2:8" ht="45" customHeight="1" x14ac:dyDescent="0.15">
      <c r="B101" s="108"/>
      <c r="C101" s="109"/>
      <c r="D101" s="110"/>
      <c r="E101" s="110"/>
      <c r="F101" s="77"/>
      <c r="G101" s="111"/>
      <c r="H101" s="111"/>
    </row>
    <row r="102" spans="2:8" ht="45" customHeight="1" x14ac:dyDescent="0.15">
      <c r="B102" s="108"/>
      <c r="C102" s="109"/>
      <c r="D102" s="110"/>
      <c r="E102" s="110"/>
      <c r="F102" s="77"/>
      <c r="G102" s="111"/>
      <c r="H102" s="111"/>
    </row>
    <row r="103" spans="2:8" ht="45" customHeight="1" x14ac:dyDescent="0.15">
      <c r="B103" s="108"/>
      <c r="C103" s="109"/>
      <c r="D103" s="110"/>
      <c r="E103" s="110"/>
      <c r="F103" s="77"/>
      <c r="G103" s="111"/>
      <c r="H103" s="111"/>
    </row>
    <row r="104" spans="2:8" ht="45" customHeight="1" x14ac:dyDescent="0.15">
      <c r="B104" s="108"/>
      <c r="C104" s="109"/>
      <c r="D104" s="110"/>
      <c r="E104" s="110"/>
      <c r="F104" s="77"/>
      <c r="G104" s="111"/>
      <c r="H104" s="111"/>
    </row>
    <row r="105" spans="2:8" ht="45" customHeight="1" x14ac:dyDescent="0.15">
      <c r="B105" s="108"/>
      <c r="C105" s="109"/>
      <c r="D105" s="110"/>
      <c r="E105" s="110"/>
      <c r="F105" s="77"/>
      <c r="G105" s="111"/>
      <c r="H105" s="111"/>
    </row>
    <row r="106" spans="2:8" ht="45" customHeight="1" x14ac:dyDescent="0.15">
      <c r="B106" s="108"/>
      <c r="C106" s="109"/>
      <c r="D106" s="110"/>
      <c r="E106" s="110"/>
      <c r="F106" s="77"/>
      <c r="G106" s="111"/>
      <c r="H106" s="111"/>
    </row>
    <row r="107" spans="2:8" ht="45" customHeight="1" x14ac:dyDescent="0.15">
      <c r="B107" s="108"/>
      <c r="C107" s="109"/>
      <c r="D107" s="110"/>
      <c r="E107" s="110"/>
      <c r="F107" s="77"/>
      <c r="G107" s="111"/>
      <c r="H107" s="111"/>
    </row>
    <row r="108" spans="2:8" ht="45" customHeight="1" x14ac:dyDescent="0.15">
      <c r="B108" s="108"/>
      <c r="C108" s="109"/>
      <c r="D108" s="110"/>
      <c r="E108" s="110"/>
      <c r="F108" s="77"/>
      <c r="G108" s="111"/>
      <c r="H108" s="111"/>
    </row>
    <row r="109" spans="2:8" ht="45" customHeight="1" x14ac:dyDescent="0.15">
      <c r="B109" s="108"/>
      <c r="C109" s="109"/>
      <c r="D109" s="110"/>
      <c r="E109" s="110"/>
      <c r="F109" s="77"/>
      <c r="G109" s="111"/>
      <c r="H109" s="111"/>
    </row>
    <row r="110" spans="2:8" ht="45" customHeight="1" x14ac:dyDescent="0.15">
      <c r="B110" s="108"/>
      <c r="C110" s="109"/>
      <c r="D110" s="110"/>
      <c r="E110" s="110"/>
      <c r="F110" s="77"/>
      <c r="G110" s="111"/>
      <c r="H110" s="111"/>
    </row>
    <row r="111" spans="2:8" ht="45" customHeight="1" x14ac:dyDescent="0.15">
      <c r="B111" s="108"/>
      <c r="C111" s="109"/>
      <c r="D111" s="110"/>
      <c r="E111" s="110"/>
      <c r="F111" s="77"/>
      <c r="G111" s="111"/>
      <c r="H111" s="111"/>
    </row>
    <row r="112" spans="2:8" ht="45" customHeight="1" x14ac:dyDescent="0.15">
      <c r="B112" s="108"/>
      <c r="C112" s="109"/>
      <c r="D112" s="110"/>
      <c r="E112" s="110"/>
      <c r="F112" s="77"/>
      <c r="G112" s="111"/>
      <c r="H112" s="111"/>
    </row>
    <row r="113" spans="2:8" ht="45" customHeight="1" x14ac:dyDescent="0.15">
      <c r="B113" s="108"/>
      <c r="C113" s="109"/>
      <c r="D113" s="110"/>
      <c r="E113" s="110"/>
      <c r="F113" s="77"/>
      <c r="G113" s="111"/>
      <c r="H113" s="111"/>
    </row>
    <row r="114" spans="2:8" ht="45" customHeight="1" x14ac:dyDescent="0.15">
      <c r="B114" s="108"/>
      <c r="C114" s="109"/>
      <c r="D114" s="110"/>
      <c r="E114" s="110"/>
      <c r="F114" s="77"/>
      <c r="G114" s="111"/>
      <c r="H114" s="111"/>
    </row>
    <row r="115" spans="2:8" ht="45" customHeight="1" x14ac:dyDescent="0.15">
      <c r="B115" s="108"/>
      <c r="C115" s="109"/>
      <c r="D115" s="110"/>
      <c r="E115" s="110"/>
      <c r="F115" s="77"/>
      <c r="G115" s="111"/>
      <c r="H115" s="111"/>
    </row>
    <row r="116" spans="2:8" ht="45" customHeight="1" x14ac:dyDescent="0.15">
      <c r="B116" s="108"/>
      <c r="C116" s="109"/>
      <c r="D116" s="110"/>
      <c r="E116" s="110"/>
      <c r="F116" s="77"/>
      <c r="G116" s="111"/>
      <c r="H116" s="111"/>
    </row>
    <row r="117" spans="2:8" ht="45" customHeight="1" x14ac:dyDescent="0.15">
      <c r="B117" s="108"/>
      <c r="C117" s="109"/>
      <c r="D117" s="110"/>
      <c r="E117" s="110"/>
      <c r="F117" s="77"/>
      <c r="G117" s="111"/>
      <c r="H117" s="111"/>
    </row>
    <row r="118" spans="2:8" ht="45" customHeight="1" x14ac:dyDescent="0.15">
      <c r="B118" s="108"/>
      <c r="C118" s="109"/>
      <c r="D118" s="110"/>
      <c r="E118" s="110"/>
      <c r="F118" s="77"/>
      <c r="G118" s="111"/>
      <c r="H118" s="111"/>
    </row>
    <row r="119" spans="2:8" ht="45" customHeight="1" x14ac:dyDescent="0.15">
      <c r="B119" s="108"/>
      <c r="C119" s="109"/>
      <c r="D119" s="110"/>
      <c r="E119" s="110"/>
      <c r="F119" s="77"/>
      <c r="G119" s="111"/>
      <c r="H119" s="111"/>
    </row>
    <row r="120" spans="2:8" ht="45" customHeight="1" x14ac:dyDescent="0.15">
      <c r="B120" s="108"/>
      <c r="C120" s="109"/>
      <c r="D120" s="110"/>
      <c r="E120" s="110"/>
      <c r="F120" s="77"/>
      <c r="G120" s="111"/>
      <c r="H120" s="111"/>
    </row>
    <row r="121" spans="2:8" ht="45" customHeight="1" x14ac:dyDescent="0.15">
      <c r="B121" s="108"/>
      <c r="C121" s="109"/>
      <c r="D121" s="110"/>
      <c r="E121" s="110"/>
      <c r="F121" s="77"/>
      <c r="G121" s="111"/>
      <c r="H121" s="111"/>
    </row>
    <row r="122" spans="2:8" ht="45" customHeight="1" x14ac:dyDescent="0.15">
      <c r="B122" s="108"/>
      <c r="C122" s="109"/>
      <c r="D122" s="110"/>
      <c r="E122" s="110"/>
      <c r="F122" s="77"/>
      <c r="G122" s="111"/>
      <c r="H122" s="111"/>
    </row>
    <row r="123" spans="2:8" ht="45" customHeight="1" x14ac:dyDescent="0.15">
      <c r="B123" s="108"/>
      <c r="C123" s="109"/>
      <c r="D123" s="110"/>
      <c r="E123" s="110"/>
      <c r="F123" s="77"/>
      <c r="G123" s="111"/>
      <c r="H123" s="111"/>
    </row>
    <row r="124" spans="2:8" ht="45" customHeight="1" x14ac:dyDescent="0.15">
      <c r="B124" s="108"/>
      <c r="C124" s="109"/>
      <c r="D124" s="110"/>
      <c r="E124" s="110"/>
      <c r="F124" s="77"/>
      <c r="G124" s="111"/>
      <c r="H124" s="111"/>
    </row>
    <row r="125" spans="2:8" ht="45" customHeight="1" x14ac:dyDescent="0.15">
      <c r="B125" s="108"/>
      <c r="C125" s="109"/>
      <c r="D125" s="110"/>
      <c r="E125" s="110"/>
      <c r="F125" s="77"/>
      <c r="G125" s="111"/>
      <c r="H125" s="111"/>
    </row>
    <row r="126" spans="2:8" ht="45" customHeight="1" x14ac:dyDescent="0.15">
      <c r="B126" s="108"/>
      <c r="C126" s="109"/>
      <c r="D126" s="110"/>
      <c r="E126" s="110"/>
      <c r="F126" s="77"/>
      <c r="G126" s="111"/>
      <c r="H126" s="111"/>
    </row>
    <row r="127" spans="2:8" ht="45" customHeight="1" x14ac:dyDescent="0.15">
      <c r="B127" s="108"/>
      <c r="C127" s="109"/>
      <c r="D127" s="110"/>
      <c r="E127" s="110"/>
      <c r="F127" s="77"/>
      <c r="G127" s="111"/>
      <c r="H127" s="111"/>
    </row>
    <row r="128" spans="2:8" ht="45" customHeight="1" x14ac:dyDescent="0.15">
      <c r="B128" s="108"/>
      <c r="C128" s="109"/>
      <c r="D128" s="110"/>
      <c r="E128" s="110"/>
      <c r="F128" s="77"/>
      <c r="G128" s="111"/>
      <c r="H128" s="111"/>
    </row>
    <row r="129" spans="2:8" ht="45" customHeight="1" x14ac:dyDescent="0.15">
      <c r="B129" s="108"/>
      <c r="C129" s="109"/>
      <c r="D129" s="110"/>
      <c r="E129" s="110"/>
      <c r="F129" s="77"/>
      <c r="G129" s="111"/>
      <c r="H129" s="111"/>
    </row>
    <row r="130" spans="2:8" ht="45" customHeight="1" x14ac:dyDescent="0.15">
      <c r="B130" s="108"/>
      <c r="C130" s="109"/>
      <c r="D130" s="110"/>
      <c r="E130" s="110"/>
      <c r="F130" s="77"/>
      <c r="G130" s="111"/>
      <c r="H130" s="111"/>
    </row>
    <row r="131" spans="2:8" ht="45" customHeight="1" x14ac:dyDescent="0.15">
      <c r="B131" s="108"/>
      <c r="C131" s="109"/>
      <c r="D131" s="110"/>
      <c r="E131" s="110"/>
      <c r="F131" s="77"/>
      <c r="G131" s="111"/>
      <c r="H131" s="111"/>
    </row>
    <row r="132" spans="2:8" ht="45" customHeight="1" x14ac:dyDescent="0.15">
      <c r="B132" s="108"/>
      <c r="C132" s="109"/>
      <c r="D132" s="110"/>
      <c r="E132" s="110"/>
      <c r="F132" s="77"/>
      <c r="G132" s="111"/>
      <c r="H132" s="111"/>
    </row>
    <row r="133" spans="2:8" ht="45" customHeight="1" x14ac:dyDescent="0.15">
      <c r="B133" s="108"/>
      <c r="C133" s="109"/>
      <c r="D133" s="110"/>
      <c r="E133" s="110"/>
      <c r="F133" s="77"/>
      <c r="G133" s="111"/>
      <c r="H133" s="111"/>
    </row>
    <row r="134" spans="2:8" ht="45" customHeight="1" x14ac:dyDescent="0.15">
      <c r="B134" s="108"/>
      <c r="C134" s="109"/>
      <c r="D134" s="110"/>
      <c r="E134" s="110"/>
      <c r="F134" s="77"/>
      <c r="G134" s="111"/>
      <c r="H134" s="111"/>
    </row>
    <row r="135" spans="2:8" ht="45" customHeight="1" x14ac:dyDescent="0.15">
      <c r="B135" s="108"/>
      <c r="C135" s="109"/>
      <c r="D135" s="110"/>
      <c r="E135" s="110"/>
      <c r="F135" s="77"/>
      <c r="G135" s="111"/>
      <c r="H135" s="111"/>
    </row>
    <row r="136" spans="2:8" ht="45" customHeight="1" x14ac:dyDescent="0.15">
      <c r="B136" s="108"/>
      <c r="C136" s="109"/>
      <c r="D136" s="110"/>
      <c r="E136" s="110"/>
      <c r="F136" s="77"/>
      <c r="G136" s="111"/>
      <c r="H136" s="111"/>
    </row>
    <row r="137" spans="2:8" ht="45" customHeight="1" x14ac:dyDescent="0.15">
      <c r="B137" s="108"/>
      <c r="C137" s="109"/>
      <c r="D137" s="110"/>
      <c r="E137" s="110"/>
      <c r="F137" s="77"/>
      <c r="G137" s="111"/>
      <c r="H137" s="111"/>
    </row>
    <row r="138" spans="2:8" ht="45" customHeight="1" x14ac:dyDescent="0.15">
      <c r="B138" s="108"/>
      <c r="C138" s="109"/>
      <c r="D138" s="110"/>
      <c r="E138" s="110"/>
      <c r="F138" s="77"/>
      <c r="G138" s="111"/>
      <c r="H138" s="111"/>
    </row>
    <row r="139" spans="2:8" ht="45" customHeight="1" x14ac:dyDescent="0.15">
      <c r="B139" s="108"/>
      <c r="C139" s="109"/>
      <c r="D139" s="110"/>
      <c r="E139" s="110"/>
      <c r="F139" s="77"/>
      <c r="G139" s="111"/>
      <c r="H139" s="111"/>
    </row>
    <row r="140" spans="2:8" ht="45" customHeight="1" x14ac:dyDescent="0.15">
      <c r="B140" s="108"/>
      <c r="C140" s="109"/>
      <c r="D140" s="110"/>
      <c r="E140" s="110"/>
      <c r="F140" s="77"/>
      <c r="G140" s="111"/>
      <c r="H140" s="111"/>
    </row>
    <row r="141" spans="2:8" ht="45" customHeight="1" x14ac:dyDescent="0.15">
      <c r="B141" s="108"/>
      <c r="C141" s="109"/>
      <c r="D141" s="110"/>
      <c r="E141" s="110"/>
      <c r="F141" s="77"/>
      <c r="G141" s="111"/>
      <c r="H141" s="111"/>
    </row>
    <row r="142" spans="2:8" ht="45" customHeight="1" x14ac:dyDescent="0.15">
      <c r="B142" s="108"/>
      <c r="C142" s="109"/>
      <c r="D142" s="110"/>
      <c r="E142" s="110"/>
      <c r="F142" s="77"/>
      <c r="G142" s="111"/>
      <c r="H142" s="111"/>
    </row>
    <row r="143" spans="2:8" ht="45" customHeight="1" x14ac:dyDescent="0.15">
      <c r="B143" s="108"/>
      <c r="C143" s="109"/>
      <c r="D143" s="110"/>
      <c r="E143" s="110"/>
      <c r="F143" s="77"/>
      <c r="G143" s="111"/>
      <c r="H143" s="111"/>
    </row>
    <row r="144" spans="2:8" ht="45" customHeight="1" x14ac:dyDescent="0.15">
      <c r="B144" s="108"/>
      <c r="C144" s="109"/>
      <c r="D144" s="110"/>
      <c r="E144" s="110"/>
      <c r="F144" s="77"/>
      <c r="G144" s="111"/>
      <c r="H144" s="111"/>
    </row>
  </sheetData>
  <sortState ref="D12:E59">
    <sortCondition ref="D12"/>
  </sortState>
  <mergeCells count="2">
    <mergeCell ref="B3:H3"/>
    <mergeCell ref="B2:H2"/>
  </mergeCells>
  <conditionalFormatting sqref="B3:D3">
    <cfRule type="cellIs" dxfId="2" priority="7" stopIfTrue="1" operator="greaterThanOrEqual">
      <formula>0</formula>
    </cfRule>
  </conditionalFormatting>
  <conditionalFormatting sqref="B4:H4">
    <cfRule type="cellIs" dxfId="1" priority="8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6"/>
  <sheetViews>
    <sheetView tabSelected="1" workbookViewId="0">
      <selection activeCell="E21" sqref="E21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18" customFormat="1" ht="24.75" x14ac:dyDescent="0.3">
      <c r="B1" s="20" t="s">
        <v>26</v>
      </c>
      <c r="C1" s="17"/>
      <c r="G1" s="19"/>
    </row>
    <row r="2" spans="2:16" s="18" customFormat="1" ht="54.75" customHeight="1" thickBot="1" x14ac:dyDescent="0.3">
      <c r="B2" s="141" t="s">
        <v>205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</row>
    <row r="3" spans="2:16" ht="26.25" customHeight="1" x14ac:dyDescent="0.25">
      <c r="B3" s="142" t="s">
        <v>1</v>
      </c>
      <c r="C3" s="142" t="s">
        <v>41</v>
      </c>
      <c r="D3" s="150"/>
      <c r="E3" s="150"/>
      <c r="F3" s="151"/>
      <c r="G3" s="144" t="s">
        <v>42</v>
      </c>
      <c r="H3" s="145"/>
      <c r="I3" s="146"/>
      <c r="J3" s="144" t="s">
        <v>43</v>
      </c>
      <c r="K3" s="145"/>
      <c r="L3" s="146"/>
      <c r="M3" s="147" t="s">
        <v>44</v>
      </c>
      <c r="N3" s="147"/>
      <c r="O3" s="148"/>
      <c r="P3" s="149"/>
    </row>
    <row r="4" spans="2:16" ht="39" thickBot="1" x14ac:dyDescent="0.3">
      <c r="B4" s="143"/>
      <c r="C4" s="10" t="s">
        <v>28</v>
      </c>
      <c r="D4" s="11" t="s">
        <v>29</v>
      </c>
      <c r="E4" s="12" t="s">
        <v>30</v>
      </c>
      <c r="F4" s="13" t="s">
        <v>38</v>
      </c>
      <c r="G4" s="10" t="s">
        <v>28</v>
      </c>
      <c r="H4" s="11" t="s">
        <v>29</v>
      </c>
      <c r="I4" s="13" t="s">
        <v>30</v>
      </c>
      <c r="J4" s="10" t="s">
        <v>28</v>
      </c>
      <c r="K4" s="11" t="s">
        <v>29</v>
      </c>
      <c r="L4" s="13" t="s">
        <v>30</v>
      </c>
      <c r="M4" s="14" t="s">
        <v>39</v>
      </c>
      <c r="N4" s="14" t="s">
        <v>27</v>
      </c>
      <c r="O4" s="15" t="s">
        <v>32</v>
      </c>
      <c r="P4" s="16" t="s">
        <v>31</v>
      </c>
    </row>
    <row r="5" spans="2:16" ht="39.950000000000003" customHeight="1" thickBot="1" x14ac:dyDescent="0.3">
      <c r="B5" s="84" t="s">
        <v>61</v>
      </c>
      <c r="C5" s="112">
        <v>39</v>
      </c>
      <c r="D5" s="72"/>
      <c r="E5" s="118">
        <v>23</v>
      </c>
      <c r="F5" s="113">
        <v>18829</v>
      </c>
      <c r="G5" s="1" t="s">
        <v>40</v>
      </c>
      <c r="H5" s="2" t="s">
        <v>40</v>
      </c>
      <c r="I5" s="3" t="s">
        <v>40</v>
      </c>
      <c r="J5" s="1" t="s">
        <v>40</v>
      </c>
      <c r="K5" s="2" t="s">
        <v>40</v>
      </c>
      <c r="L5" s="3" t="s">
        <v>40</v>
      </c>
      <c r="M5" s="4">
        <v>8153</v>
      </c>
      <c r="N5" s="4" t="s">
        <v>40</v>
      </c>
      <c r="O5" s="2" t="s">
        <v>40</v>
      </c>
      <c r="P5" s="3" t="s">
        <v>40</v>
      </c>
    </row>
    <row r="6" spans="2:16" ht="25.5" customHeight="1" thickBot="1" x14ac:dyDescent="0.3">
      <c r="B6" s="5" t="s">
        <v>33</v>
      </c>
      <c r="C6" s="6">
        <f t="shared" ref="C6:P6" si="0">SUM(C5:C5)</f>
        <v>39</v>
      </c>
      <c r="D6" s="7">
        <f t="shared" si="0"/>
        <v>0</v>
      </c>
      <c r="E6" s="117">
        <f>SUM(E5:E5)</f>
        <v>23</v>
      </c>
      <c r="F6" s="8">
        <f t="shared" si="0"/>
        <v>18829</v>
      </c>
      <c r="G6" s="6">
        <f t="shared" si="0"/>
        <v>0</v>
      </c>
      <c r="H6" s="7">
        <f t="shared" si="0"/>
        <v>0</v>
      </c>
      <c r="I6" s="8">
        <f t="shared" si="0"/>
        <v>0</v>
      </c>
      <c r="J6" s="6">
        <f t="shared" si="0"/>
        <v>0</v>
      </c>
      <c r="K6" s="7">
        <f t="shared" si="0"/>
        <v>0</v>
      </c>
      <c r="L6" s="8">
        <f t="shared" si="0"/>
        <v>0</v>
      </c>
      <c r="M6" s="6">
        <f t="shared" si="0"/>
        <v>8153</v>
      </c>
      <c r="N6" s="9">
        <f t="shared" si="0"/>
        <v>0</v>
      </c>
      <c r="O6" s="7">
        <f t="shared" si="0"/>
        <v>0</v>
      </c>
      <c r="P6" s="8">
        <f t="shared" si="0"/>
        <v>0</v>
      </c>
    </row>
  </sheetData>
  <mergeCells count="6">
    <mergeCell ref="B2:P2"/>
    <mergeCell ref="B3:B4"/>
    <mergeCell ref="G3:I3"/>
    <mergeCell ref="J3:L3"/>
    <mergeCell ref="M3:P3"/>
    <mergeCell ref="C3:F3"/>
  </mergeCells>
  <conditionalFormatting sqref="B3:C3 G3 J3">
    <cfRule type="cellIs" dxfId="0" priority="4" stopIfTrue="1" operator="notEqual">
      <formula>0</formula>
    </cfRule>
  </conditionalFormatting>
  <pageMargins left="0.7" right="0.7" top="0.78740157499999996" bottom="0.78740157499999996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dotčené_nemovitosti</vt:lpstr>
      <vt:lpstr>PUPFL do 50m neobsazeno</vt:lpstr>
      <vt:lpstr>Sousední nemovitosti</vt:lpstr>
      <vt:lpstr>Bilance ploch</vt:lpstr>
      <vt:lpstr>dotčené_nemovitosti!Názvy_tisku</vt:lpstr>
      <vt:lpstr>dotčené_nemovitosti!Oblast_tisku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Richard Hlous</cp:lastModifiedBy>
  <cp:lastPrinted>2021-11-25T09:01:22Z</cp:lastPrinted>
  <dcterms:created xsi:type="dcterms:W3CDTF">2014-10-08T08:48:00Z</dcterms:created>
  <dcterms:modified xsi:type="dcterms:W3CDTF">2021-11-25T09:01:38Z</dcterms:modified>
</cp:coreProperties>
</file>